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31" windowWidth="8085" windowHeight="7875" activeTab="0"/>
  </bookViews>
  <sheets>
    <sheet name="real one" sheetId="1" r:id="rId1"/>
    <sheet name="Sheet3" sheetId="2" state="hidden" r:id="rId2"/>
  </sheets>
  <definedNames>
    <definedName name="_xlnm._FilterDatabase" localSheetId="0" hidden="1">'real one'!$A$3:$K$66</definedName>
    <definedName name="_xlnm.Print_Titles" localSheetId="0">'real one'!$1:$3</definedName>
    <definedName name="_xlnm.Print_Area" localSheetId="0">'real one'!$A$1:$L$67</definedName>
  </definedNames>
  <calcPr fullCalcOnLoad="1"/>
</workbook>
</file>

<file path=xl/sharedStrings.xml><?xml version="1.0" encoding="utf-8"?>
<sst xmlns="http://schemas.openxmlformats.org/spreadsheetml/2006/main" count="608" uniqueCount="204">
  <si>
    <t xml:space="preserve"> A33</t>
  </si>
  <si>
    <t xml:space="preserve"> A36</t>
  </si>
  <si>
    <t xml:space="preserve"> A37</t>
  </si>
  <si>
    <t xml:space="preserve"> A43</t>
  </si>
  <si>
    <t xml:space="preserve"> A47</t>
  </si>
  <si>
    <t xml:space="preserve"> A54</t>
  </si>
  <si>
    <t xml:space="preserve"> A55</t>
  </si>
  <si>
    <t xml:space="preserve"> A56</t>
  </si>
  <si>
    <t xml:space="preserve"> A57</t>
  </si>
  <si>
    <t xml:space="preserve"> A61</t>
  </si>
  <si>
    <t xml:space="preserve"> A65</t>
  </si>
  <si>
    <t xml:space="preserve"> B22</t>
  </si>
  <si>
    <t xml:space="preserve"> B32</t>
  </si>
  <si>
    <t xml:space="preserve"> B44</t>
  </si>
  <si>
    <t xml:space="preserve"> B51</t>
  </si>
  <si>
    <t xml:space="preserve"> B52</t>
  </si>
  <si>
    <t xml:space="preserve"> B55</t>
  </si>
  <si>
    <t xml:space="preserve"> B62</t>
  </si>
  <si>
    <t xml:space="preserve"> B63</t>
  </si>
  <si>
    <t xml:space="preserve"> C32</t>
  </si>
  <si>
    <t xml:space="preserve"> C36</t>
  </si>
  <si>
    <t xml:space="preserve"> C42</t>
  </si>
  <si>
    <t xml:space="preserve"> C46</t>
  </si>
  <si>
    <t xml:space="preserve"> C52</t>
  </si>
  <si>
    <t xml:space="preserve"> C54</t>
  </si>
  <si>
    <t xml:space="preserve"> C55</t>
  </si>
  <si>
    <t xml:space="preserve"> C56</t>
  </si>
  <si>
    <t xml:space="preserve"> C61</t>
  </si>
  <si>
    <t xml:space="preserve"> C65</t>
  </si>
  <si>
    <t xml:space="preserve"> D211</t>
  </si>
  <si>
    <t xml:space="preserve"> D212</t>
  </si>
  <si>
    <t xml:space="preserve"> D213</t>
  </si>
  <si>
    <t xml:space="preserve"> D214</t>
  </si>
  <si>
    <t xml:space="preserve"> D215</t>
  </si>
  <si>
    <t xml:space="preserve"> D22</t>
  </si>
  <si>
    <t xml:space="preserve"> D23</t>
  </si>
  <si>
    <t xml:space="preserve"> D24</t>
  </si>
  <si>
    <t xml:space="preserve"> D25</t>
  </si>
  <si>
    <t xml:space="preserve"> D26</t>
  </si>
  <si>
    <t xml:space="preserve"> D32</t>
  </si>
  <si>
    <t xml:space="preserve"> D52</t>
  </si>
  <si>
    <t xml:space="preserve"> D61</t>
  </si>
  <si>
    <t xml:space="preserve"> D610</t>
  </si>
  <si>
    <t xml:space="preserve"> D611</t>
  </si>
  <si>
    <t xml:space="preserve"> D612</t>
  </si>
  <si>
    <t xml:space="preserve"> D613</t>
  </si>
  <si>
    <t xml:space="preserve"> D614</t>
  </si>
  <si>
    <t xml:space="preserve"> D62</t>
  </si>
  <si>
    <t xml:space="preserve"> D63</t>
  </si>
  <si>
    <t xml:space="preserve"> D64</t>
  </si>
  <si>
    <t xml:space="preserve"> D65</t>
  </si>
  <si>
    <t xml:space="preserve"> D66</t>
  </si>
  <si>
    <t xml:space="preserve"> E22</t>
  </si>
  <si>
    <t xml:space="preserve"> E26</t>
  </si>
  <si>
    <t xml:space="preserve"> E32</t>
  </si>
  <si>
    <t xml:space="preserve"> E36</t>
  </si>
  <si>
    <t xml:space="preserve"> E42</t>
  </si>
  <si>
    <t xml:space="preserve"> E43</t>
  </si>
  <si>
    <t xml:space="preserve"> E46</t>
  </si>
  <si>
    <t xml:space="preserve"> E52</t>
  </si>
  <si>
    <t xml:space="preserve"> E53</t>
  </si>
  <si>
    <t xml:space="preserve"> E54</t>
  </si>
  <si>
    <t xml:space="preserve"> E55</t>
  </si>
  <si>
    <t xml:space="preserve"> E56</t>
  </si>
  <si>
    <t xml:space="preserve"> E61</t>
  </si>
  <si>
    <t xml:space="preserve"> E62</t>
  </si>
  <si>
    <t xml:space="preserve"> E63</t>
  </si>
  <si>
    <t xml:space="preserve"> E64</t>
  </si>
  <si>
    <t xml:space="preserve"> E65</t>
  </si>
  <si>
    <t xml:space="preserve"> E66</t>
  </si>
  <si>
    <t xml:space="preserve"> F22</t>
  </si>
  <si>
    <t xml:space="preserve"> F25</t>
  </si>
  <si>
    <t xml:space="preserve"> F32</t>
  </si>
  <si>
    <t xml:space="preserve"> F35</t>
  </si>
  <si>
    <t xml:space="preserve"> F36</t>
  </si>
  <si>
    <t xml:space="preserve"> F42</t>
  </si>
  <si>
    <t xml:space="preserve"> F43</t>
  </si>
  <si>
    <t xml:space="preserve"> F45</t>
  </si>
  <si>
    <t xml:space="preserve"> F52</t>
  </si>
  <si>
    <t xml:space="preserve"> F53</t>
  </si>
  <si>
    <t xml:space="preserve"> F55</t>
  </si>
  <si>
    <t xml:space="preserve"> F63</t>
  </si>
  <si>
    <t xml:space="preserve"> G31</t>
  </si>
  <si>
    <t xml:space="preserve"> G32</t>
  </si>
  <si>
    <t xml:space="preserve"> G36</t>
  </si>
  <si>
    <t xml:space="preserve"> G42</t>
  </si>
  <si>
    <t xml:space="preserve"> G45</t>
  </si>
  <si>
    <t xml:space="preserve"> G46</t>
  </si>
  <si>
    <t xml:space="preserve"> G52</t>
  </si>
  <si>
    <t xml:space="preserve"> G54</t>
  </si>
  <si>
    <t xml:space="preserve"> G55</t>
  </si>
  <si>
    <t xml:space="preserve"> G56</t>
  </si>
  <si>
    <t xml:space="preserve"> H25</t>
  </si>
  <si>
    <t xml:space="preserve"> H31</t>
  </si>
  <si>
    <t xml:space="preserve"> H35</t>
  </si>
  <si>
    <t xml:space="preserve"> H41</t>
  </si>
  <si>
    <t xml:space="preserve"> H44</t>
  </si>
  <si>
    <t xml:space="preserve"> H45</t>
  </si>
  <si>
    <t xml:space="preserve"> H54</t>
  </si>
  <si>
    <t xml:space="preserve"> H64</t>
  </si>
  <si>
    <t xml:space="preserve"> I31</t>
  </si>
  <si>
    <t xml:space="preserve"> I33</t>
  </si>
  <si>
    <t xml:space="preserve"> I41</t>
  </si>
  <si>
    <t xml:space="preserve"> I51</t>
  </si>
  <si>
    <t xml:space="preserve"> I53</t>
  </si>
  <si>
    <t xml:space="preserve"> I61</t>
  </si>
  <si>
    <t xml:space="preserve"> I62</t>
  </si>
  <si>
    <t xml:space="preserve"> J12</t>
  </si>
  <si>
    <t xml:space="preserve"> J23</t>
  </si>
  <si>
    <t xml:space="preserve"> J33</t>
  </si>
  <si>
    <t xml:space="preserve"> J35</t>
  </si>
  <si>
    <t xml:space="preserve"> J36</t>
  </si>
  <si>
    <t xml:space="preserve"> J37</t>
  </si>
  <si>
    <t xml:space="preserve"> J43</t>
  </si>
  <si>
    <t xml:space="preserve"> J45</t>
  </si>
  <si>
    <t xml:space="preserve"> J47</t>
  </si>
  <si>
    <t xml:space="preserve"> J53</t>
  </si>
  <si>
    <t xml:space="preserve"> J54</t>
  </si>
  <si>
    <t xml:space="preserve"> J55</t>
  </si>
  <si>
    <t xml:space="preserve"> J56</t>
  </si>
  <si>
    <t xml:space="preserve"> J57</t>
  </si>
  <si>
    <t xml:space="preserve"> J61</t>
  </si>
  <si>
    <t xml:space="preserve"> J62</t>
  </si>
  <si>
    <t xml:space="preserve"> J64</t>
  </si>
  <si>
    <t xml:space="preserve"> K41</t>
  </si>
  <si>
    <t xml:space="preserve"> K44</t>
  </si>
  <si>
    <t xml:space="preserve"> K45</t>
  </si>
  <si>
    <t xml:space="preserve"> K54</t>
  </si>
  <si>
    <t xml:space="preserve"> K55</t>
  </si>
  <si>
    <t xml:space="preserve"> K62</t>
  </si>
  <si>
    <t xml:space="preserve"> K63</t>
  </si>
  <si>
    <t xml:space="preserve"> L21</t>
  </si>
  <si>
    <t xml:space="preserve"> L41</t>
  </si>
  <si>
    <t xml:space="preserve"> L51</t>
  </si>
  <si>
    <t xml:space="preserve"> L54</t>
  </si>
  <si>
    <t xml:space="preserve"> M31</t>
  </si>
  <si>
    <t xml:space="preserve"> M41</t>
  </si>
  <si>
    <t xml:space="preserve"> M61</t>
  </si>
  <si>
    <t xml:space="preserve"> N22</t>
  </si>
  <si>
    <t xml:space="preserve"> N25</t>
  </si>
  <si>
    <t xml:space="preserve"> N52</t>
  </si>
  <si>
    <t xml:space="preserve"> N62</t>
  </si>
  <si>
    <t xml:space="preserve"> N65</t>
  </si>
  <si>
    <t xml:space="preserve"> O64</t>
  </si>
  <si>
    <t xml:space="preserve"> P41</t>
  </si>
  <si>
    <t xml:space="preserve"> P51</t>
  </si>
  <si>
    <t xml:space="preserve"> P64</t>
  </si>
  <si>
    <t xml:space="preserve"> О31</t>
  </si>
  <si>
    <t xml:space="preserve"> О32</t>
  </si>
  <si>
    <t xml:space="preserve"> О34</t>
  </si>
  <si>
    <t xml:space="preserve"> О41</t>
  </si>
  <si>
    <t xml:space="preserve"> О42</t>
  </si>
  <si>
    <t xml:space="preserve"> О44</t>
  </si>
  <si>
    <t xml:space="preserve"> О51</t>
  </si>
  <si>
    <t xml:space="preserve"> О52</t>
  </si>
  <si>
    <t xml:space="preserve"> О54</t>
  </si>
  <si>
    <t>Вид</t>
  </si>
  <si>
    <t>студио</t>
  </si>
  <si>
    <t>Парк</t>
  </si>
  <si>
    <t>Улица</t>
  </si>
  <si>
    <t xml:space="preserve"> D515</t>
  </si>
  <si>
    <t xml:space="preserve"> L61</t>
  </si>
  <si>
    <t xml:space="preserve"> D311</t>
  </si>
  <si>
    <t xml:space="preserve"> D46</t>
  </si>
  <si>
    <t xml:space="preserve"> C26</t>
  </si>
  <si>
    <t xml:space="preserve"> C62</t>
  </si>
  <si>
    <t xml:space="preserve"> D315</t>
  </si>
  <si>
    <t xml:space="preserve"> D47</t>
  </si>
  <si>
    <t xml:space="preserve"> G63</t>
  </si>
  <si>
    <t>E32</t>
  </si>
  <si>
    <t>M41</t>
  </si>
  <si>
    <t>L52</t>
  </si>
  <si>
    <t>K63</t>
  </si>
  <si>
    <t>D415</t>
  </si>
  <si>
    <t>шестой</t>
  </si>
  <si>
    <t>Мебелировка включена  в цену бесплатно</t>
  </si>
  <si>
    <t>Обьект</t>
  </si>
  <si>
    <t>Этаж</t>
  </si>
  <si>
    <t>Панорама</t>
  </si>
  <si>
    <t>РЗП квартирах</t>
  </si>
  <si>
    <t>кв.м  нежилой площади</t>
  </si>
  <si>
    <t>Общая
площадь m2</t>
  </si>
  <si>
    <t>Стоимость
m2</t>
  </si>
  <si>
    <t>Стоимость
ап.</t>
  </si>
  <si>
    <t>1 спальня</t>
  </si>
  <si>
    <t>2 спальни</t>
  </si>
  <si>
    <t>первый</t>
  </si>
  <si>
    <t>второй</t>
  </si>
  <si>
    <t>третой</t>
  </si>
  <si>
    <t>четвертый</t>
  </si>
  <si>
    <t>пятый</t>
  </si>
  <si>
    <t>E11</t>
  </si>
  <si>
    <t>D215</t>
  </si>
  <si>
    <t>АКЦИЯ!</t>
  </si>
  <si>
    <t>НОВАЯ СТОИМОСТЬ
m2</t>
  </si>
  <si>
    <t>НОВАЯ СТОИМОСТЬ
ап.</t>
  </si>
  <si>
    <t>Бассейн</t>
  </si>
  <si>
    <t>Парк/Бассейн</t>
  </si>
  <si>
    <t>L63</t>
  </si>
  <si>
    <t>J37</t>
  </si>
  <si>
    <t>L64</t>
  </si>
  <si>
    <t>1 спальня*</t>
  </si>
  <si>
    <t>C66</t>
  </si>
  <si>
    <t>ID 1501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</si>
</sst>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.00\ _л_в_-;\-* #,##0.00\ _л_в_-;_-* \-??\ _л_в_-;_-@_-"/>
    <numFmt numFmtId="181" formatCode="#,##0\ [$EUR]"/>
    <numFmt numFmtId="182" formatCode="[$-402]dd\ mmmm\ yyyy\ &quot;г.&quot;"/>
    <numFmt numFmtId="183" formatCode="hh:mm:ss\ &quot;ч.&quot;"/>
    <numFmt numFmtId="184" formatCode="#,##0.00\ &quot;лв.&quot;"/>
    <numFmt numFmtId="185" formatCode="_-* #,##0.00\ [$€-1]_-;\-* #,##0.00\ [$€-1]_-;_-* &quot;-&quot;??\ [$€-1]_-;_-@_-"/>
    <numFmt numFmtId="186" formatCode="_-* #,##0.0\ [$€-1]_-;\-* #,##0.0\ [$€-1]_-;_-* &quot;-&quot;??\ [$€-1]_-;_-@_-"/>
    <numFmt numFmtId="187" formatCode="_-* #,##0\ [$€-1]_-;\-* #,##0\ [$€-1]_-;_-* &quot;-&quot;??\ [$€-1]_-;_-@_-"/>
    <numFmt numFmtId="188" formatCode="_-* #,##0.0\ _л_в_-;\-* #,##0.0\ _л_в_-;_-* &quot;-&quot;??\ _л_в_-;_-@_-"/>
    <numFmt numFmtId="189" formatCode="_-* #,##0\ _л_в_-;\-* #,##0\ _л_в_-;_-* &quot;-&quot;??\ _л_в_-;_-@_-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60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30"/>
      <name val="Arial"/>
      <family val="2"/>
    </font>
    <font>
      <b/>
      <sz val="14"/>
      <color indexed="56"/>
      <name val="Arial"/>
      <family val="2"/>
    </font>
    <font>
      <b/>
      <sz val="14"/>
      <color indexed="8"/>
      <name val="Calibri"/>
      <family val="2"/>
    </font>
    <font>
      <b/>
      <sz val="14"/>
      <color indexed="60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0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7" borderId="1" applyNumberFormat="0" applyAlignment="0" applyProtection="0"/>
    <xf numFmtId="0" fontId="22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1" fillId="21" borderId="7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17" borderId="10" xfId="38" applyFont="1" applyFill="1" applyBorder="1" applyAlignment="1">
      <alignment horizontal="center"/>
      <protection/>
    </xf>
    <xf numFmtId="0" fontId="2" fillId="17" borderId="10" xfId="36" applyFont="1" applyFill="1" applyBorder="1" applyAlignment="1">
      <alignment horizontal="center"/>
      <protection/>
    </xf>
    <xf numFmtId="0" fontId="0" fillId="17" borderId="0" xfId="0" applyFill="1" applyAlignment="1">
      <alignment/>
    </xf>
    <xf numFmtId="0" fontId="2" fillId="24" borderId="10" xfId="36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180" fontId="2" fillId="25" borderId="11" xfId="35" applyFont="1" applyFill="1" applyBorder="1" applyAlignment="1" applyProtection="1">
      <alignment horizontal="center" vertical="center" wrapText="1"/>
      <protection/>
    </xf>
    <xf numFmtId="0" fontId="2" fillId="0" borderId="0" xfId="38" applyFont="1" applyFill="1" applyBorder="1" applyAlignment="1">
      <alignment horizontal="center"/>
      <protection/>
    </xf>
    <xf numFmtId="0" fontId="2" fillId="0" borderId="0" xfId="38" applyFont="1" applyFill="1" applyBorder="1" applyAlignment="1">
      <alignment horizontal="left"/>
      <protection/>
    </xf>
    <xf numFmtId="187" fontId="26" fillId="0" borderId="0" xfId="0" applyNumberFormat="1" applyFont="1" applyBorder="1" applyAlignment="1">
      <alignment horizontal="left"/>
    </xf>
    <xf numFmtId="187" fontId="26" fillId="0" borderId="0" xfId="0" applyNumberFormat="1" applyFont="1" applyBorder="1" applyAlignment="1">
      <alignment/>
    </xf>
    <xf numFmtId="180" fontId="2" fillId="26" borderId="0" xfId="35" applyNumberFormat="1" applyFont="1" applyFill="1" applyBorder="1" applyAlignment="1">
      <alignment horizontal="center"/>
    </xf>
    <xf numFmtId="14" fontId="27" fillId="10" borderId="12" xfId="0" applyNumberFormat="1" applyFont="1" applyFill="1" applyBorder="1" applyAlignment="1">
      <alignment horizontal="center" vertical="center"/>
    </xf>
    <xf numFmtId="14" fontId="27" fillId="10" borderId="13" xfId="0" applyNumberFormat="1" applyFont="1" applyFill="1" applyBorder="1" applyAlignment="1">
      <alignment horizontal="center" vertical="center"/>
    </xf>
    <xf numFmtId="181" fontId="3" fillId="27" borderId="14" xfId="0" applyNumberFormat="1" applyFont="1" applyFill="1" applyBorder="1" applyAlignment="1">
      <alignment horizontal="center" vertical="center" wrapText="1"/>
    </xf>
    <xf numFmtId="0" fontId="4" fillId="26" borderId="15" xfId="38" applyFont="1" applyFill="1" applyBorder="1" applyAlignment="1">
      <alignment horizontal="center"/>
      <protection/>
    </xf>
    <xf numFmtId="0" fontId="5" fillId="26" borderId="10" xfId="38" applyFont="1" applyFill="1" applyBorder="1" applyAlignment="1">
      <alignment horizontal="center"/>
      <protection/>
    </xf>
    <xf numFmtId="171" fontId="4" fillId="25" borderId="11" xfId="38" applyNumberFormat="1" applyFont="1" applyFill="1" applyBorder="1" applyAlignment="1">
      <alignment horizontal="center" vertical="center" wrapText="1"/>
      <protection/>
    </xf>
    <xf numFmtId="180" fontId="4" fillId="25" borderId="11" xfId="35" applyFont="1" applyFill="1" applyBorder="1" applyAlignment="1" applyProtection="1">
      <alignment horizontal="center" vertical="center" wrapText="1"/>
      <protection/>
    </xf>
    <xf numFmtId="181" fontId="6" fillId="27" borderId="16" xfId="0" applyNumberFormat="1" applyFont="1" applyFill="1" applyBorder="1" applyAlignment="1">
      <alignment horizontal="center" vertical="center" wrapText="1"/>
    </xf>
    <xf numFmtId="180" fontId="7" fillId="6" borderId="17" xfId="35" applyNumberFormat="1" applyFont="1" applyFill="1" applyBorder="1" applyAlignment="1">
      <alignment horizontal="center"/>
    </xf>
    <xf numFmtId="187" fontId="28" fillId="0" borderId="0" xfId="0" applyNumberFormat="1" applyFont="1" applyBorder="1" applyAlignment="1">
      <alignment/>
    </xf>
    <xf numFmtId="187" fontId="28" fillId="28" borderId="10" xfId="0" applyNumberFormat="1" applyFont="1" applyFill="1" applyBorder="1" applyAlignment="1">
      <alignment horizontal="left"/>
    </xf>
    <xf numFmtId="187" fontId="28" fillId="28" borderId="10" xfId="0" applyNumberFormat="1" applyFont="1" applyFill="1" applyBorder="1" applyAlignment="1">
      <alignment/>
    </xf>
    <xf numFmtId="0" fontId="7" fillId="26" borderId="10" xfId="38" applyFont="1" applyFill="1" applyBorder="1" applyAlignment="1">
      <alignment horizontal="center"/>
      <protection/>
    </xf>
    <xf numFmtId="0" fontId="7" fillId="26" borderId="10" xfId="38" applyFont="1" applyFill="1" applyBorder="1" applyAlignment="1">
      <alignment horizontal="left"/>
      <protection/>
    </xf>
    <xf numFmtId="0" fontId="7" fillId="26" borderId="10" xfId="36" applyFont="1" applyFill="1" applyBorder="1" applyAlignment="1">
      <alignment horizontal="center"/>
      <protection/>
    </xf>
    <xf numFmtId="180" fontId="7" fillId="6" borderId="10" xfId="35" applyNumberFormat="1" applyFont="1" applyFill="1" applyBorder="1" applyAlignment="1">
      <alignment horizontal="center"/>
    </xf>
    <xf numFmtId="187" fontId="28" fillId="26" borderId="10" xfId="0" applyNumberFormat="1" applyFont="1" applyFill="1" applyBorder="1" applyAlignment="1">
      <alignment horizontal="left"/>
    </xf>
    <xf numFmtId="187" fontId="28" fillId="26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171" fontId="7" fillId="6" borderId="10" xfId="33" applyNumberFormat="1" applyFont="1" applyFill="1" applyBorder="1" applyAlignment="1">
      <alignment horizontal="center"/>
    </xf>
    <xf numFmtId="187" fontId="28" fillId="28" borderId="18" xfId="0" applyNumberFormat="1" applyFont="1" applyFill="1" applyBorder="1" applyAlignment="1">
      <alignment horizontal="left"/>
    </xf>
    <xf numFmtId="0" fontId="7" fillId="26" borderId="18" xfId="38" applyFont="1" applyFill="1" applyBorder="1" applyAlignment="1">
      <alignment horizontal="center"/>
      <protection/>
    </xf>
    <xf numFmtId="0" fontId="7" fillId="26" borderId="18" xfId="38" applyFont="1" applyFill="1" applyBorder="1" applyAlignment="1">
      <alignment horizontal="left"/>
      <protection/>
    </xf>
    <xf numFmtId="0" fontId="7" fillId="26" borderId="18" xfId="36" applyFont="1" applyFill="1" applyBorder="1" applyAlignment="1">
      <alignment horizontal="center"/>
      <protection/>
    </xf>
    <xf numFmtId="171" fontId="7" fillId="6" borderId="18" xfId="33" applyFont="1" applyFill="1" applyBorder="1" applyAlignment="1">
      <alignment horizontal="center"/>
    </xf>
    <xf numFmtId="180" fontId="7" fillId="6" borderId="18" xfId="35" applyNumberFormat="1" applyFont="1" applyFill="1" applyBorder="1" applyAlignment="1">
      <alignment horizontal="center"/>
    </xf>
    <xf numFmtId="187" fontId="28" fillId="26" borderId="18" xfId="0" applyNumberFormat="1" applyFont="1" applyFill="1" applyBorder="1" applyAlignment="1">
      <alignment horizontal="left"/>
    </xf>
    <xf numFmtId="187" fontId="28" fillId="26" borderId="18" xfId="0" applyNumberFormat="1" applyFont="1" applyFill="1" applyBorder="1" applyAlignment="1">
      <alignment/>
    </xf>
    <xf numFmtId="0" fontId="7" fillId="26" borderId="19" xfId="38" applyFont="1" applyFill="1" applyBorder="1" applyAlignment="1">
      <alignment horizontal="center"/>
      <protection/>
    </xf>
    <xf numFmtId="0" fontId="7" fillId="26" borderId="17" xfId="38" applyFont="1" applyFill="1" applyBorder="1" applyAlignment="1">
      <alignment horizontal="left"/>
      <protection/>
    </xf>
    <xf numFmtId="0" fontId="7" fillId="26" borderId="20" xfId="38" applyFont="1" applyFill="1" applyBorder="1" applyAlignment="1">
      <alignment horizontal="center"/>
      <protection/>
    </xf>
    <xf numFmtId="180" fontId="7" fillId="6" borderId="21" xfId="35" applyNumberFormat="1" applyFont="1" applyFill="1" applyBorder="1" applyAlignment="1">
      <alignment horizontal="center"/>
    </xf>
    <xf numFmtId="187" fontId="28" fillId="26" borderId="17" xfId="0" applyNumberFormat="1" applyFont="1" applyFill="1" applyBorder="1" applyAlignment="1">
      <alignment horizontal="left"/>
    </xf>
    <xf numFmtId="181" fontId="5" fillId="25" borderId="22" xfId="0" applyNumberFormat="1" applyFont="1" applyFill="1" applyBorder="1" applyAlignment="1">
      <alignment horizontal="center" vertical="center" wrapText="1"/>
    </xf>
    <xf numFmtId="181" fontId="5" fillId="25" borderId="11" xfId="0" applyNumberFormat="1" applyFont="1" applyFill="1" applyBorder="1" applyAlignment="1">
      <alignment horizontal="center" vertical="center" wrapText="1"/>
    </xf>
    <xf numFmtId="0" fontId="30" fillId="26" borderId="10" xfId="38" applyFont="1" applyFill="1" applyBorder="1" applyAlignment="1">
      <alignment horizontal="center"/>
      <protection/>
    </xf>
    <xf numFmtId="0" fontId="31" fillId="26" borderId="10" xfId="38" applyFont="1" applyFill="1" applyBorder="1" applyAlignment="1">
      <alignment horizontal="center"/>
      <protection/>
    </xf>
    <xf numFmtId="187" fontId="28" fillId="0" borderId="0" xfId="0" applyNumberFormat="1" applyFont="1" applyFill="1" applyBorder="1" applyAlignment="1">
      <alignment horizontal="left"/>
    </xf>
    <xf numFmtId="187" fontId="2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87" fontId="28" fillId="28" borderId="23" xfId="0" applyNumberFormat="1" applyFont="1" applyFill="1" applyBorder="1" applyAlignment="1">
      <alignment horizontal="left"/>
    </xf>
    <xf numFmtId="0" fontId="32" fillId="0" borderId="0" xfId="0" applyFont="1" applyAlignment="1">
      <alignment/>
    </xf>
    <xf numFmtId="0" fontId="7" fillId="0" borderId="10" xfId="38" applyFont="1" applyFill="1" applyBorder="1" applyAlignment="1">
      <alignment horizontal="center"/>
      <protection/>
    </xf>
    <xf numFmtId="0" fontId="7" fillId="0" borderId="10" xfId="38" applyFont="1" applyFill="1" applyBorder="1" applyAlignment="1">
      <alignment horizontal="left"/>
      <protection/>
    </xf>
    <xf numFmtId="0" fontId="30" fillId="0" borderId="10" xfId="38" applyFont="1" applyFill="1" applyBorder="1" applyAlignment="1">
      <alignment horizontal="center"/>
      <protection/>
    </xf>
    <xf numFmtId="187" fontId="28" fillId="0" borderId="10" xfId="0" applyNumberFormat="1" applyFont="1" applyBorder="1" applyAlignment="1">
      <alignment horizontal="left"/>
    </xf>
    <xf numFmtId="187" fontId="28" fillId="0" borderId="10" xfId="0" applyNumberFormat="1" applyFont="1" applyBorder="1" applyAlignment="1">
      <alignment/>
    </xf>
    <xf numFmtId="187" fontId="28" fillId="28" borderId="24" xfId="0" applyNumberFormat="1" applyFont="1" applyFill="1" applyBorder="1" applyAlignment="1">
      <alignment/>
    </xf>
    <xf numFmtId="187" fontId="28" fillId="26" borderId="0" xfId="0" applyNumberFormat="1" applyFont="1" applyFill="1" applyBorder="1" applyAlignment="1">
      <alignment horizontal="left"/>
    </xf>
    <xf numFmtId="187" fontId="28" fillId="26" borderId="0" xfId="0" applyNumberFormat="1" applyFont="1" applyFill="1" applyBorder="1" applyAlignment="1">
      <alignment/>
    </xf>
    <xf numFmtId="0" fontId="24" fillId="26" borderId="0" xfId="0" applyFont="1" applyFill="1" applyBorder="1" applyAlignment="1">
      <alignment/>
    </xf>
    <xf numFmtId="187" fontId="28" fillId="28" borderId="25" xfId="0" applyNumberFormat="1" applyFont="1" applyFill="1" applyBorder="1" applyAlignment="1">
      <alignment/>
    </xf>
    <xf numFmtId="187" fontId="28" fillId="26" borderId="20" xfId="0" applyNumberFormat="1" applyFont="1" applyFill="1" applyBorder="1" applyAlignment="1">
      <alignment/>
    </xf>
    <xf numFmtId="187" fontId="28" fillId="28" borderId="26" xfId="0" applyNumberFormat="1" applyFont="1" applyFill="1" applyBorder="1" applyAlignment="1">
      <alignment/>
    </xf>
    <xf numFmtId="180" fontId="7" fillId="2" borderId="10" xfId="35" applyNumberFormat="1" applyFont="1" applyFill="1" applyBorder="1" applyAlignment="1">
      <alignment horizontal="center"/>
    </xf>
    <xf numFmtId="0" fontId="28" fillId="19" borderId="27" xfId="0" applyFont="1" applyFill="1" applyBorder="1" applyAlignment="1">
      <alignment horizontal="center" vertical="center"/>
    </xf>
    <xf numFmtId="0" fontId="28" fillId="19" borderId="28" xfId="0" applyFont="1" applyFill="1" applyBorder="1" applyAlignment="1">
      <alignment horizontal="center" vertical="center"/>
    </xf>
    <xf numFmtId="14" fontId="33" fillId="10" borderId="29" xfId="0" applyNumberFormat="1" applyFont="1" applyFill="1" applyBorder="1" applyAlignment="1">
      <alignment horizontal="center" vertical="center"/>
    </xf>
    <xf numFmtId="14" fontId="33" fillId="10" borderId="12" xfId="0" applyNumberFormat="1" applyFont="1" applyFill="1" applyBorder="1" applyAlignment="1">
      <alignment horizontal="center" vertical="center"/>
    </xf>
    <xf numFmtId="0" fontId="32" fillId="19" borderId="28" xfId="0" applyFont="1" applyFill="1" applyBorder="1" applyAlignment="1">
      <alignment horizontal="center" vertical="center"/>
    </xf>
    <xf numFmtId="0" fontId="32" fillId="19" borderId="30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2 2" xfId="34"/>
    <cellStyle name="Comma 3" xfId="35"/>
    <cellStyle name="Normal 2" xfId="36"/>
    <cellStyle name="Normal 2 2" xfId="37"/>
    <cellStyle name="Normal 3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81" zoomScaleNormal="81" zoomScaleSheetLayoutView="100" workbookViewId="0" topLeftCell="A1">
      <selection activeCell="B5" sqref="B5"/>
    </sheetView>
  </sheetViews>
  <sheetFormatPr defaultColWidth="9.140625" defaultRowHeight="15"/>
  <cols>
    <col min="1" max="1" width="9.7109375" style="0" customWidth="1"/>
    <col min="2" max="2" width="14.8515625" style="0" customWidth="1"/>
    <col min="3" max="3" width="12.140625" style="0" customWidth="1"/>
    <col min="4" max="4" width="13.7109375" style="0" customWidth="1"/>
    <col min="5" max="5" width="14.7109375" style="0" customWidth="1"/>
    <col min="6" max="6" width="14.421875" style="0" customWidth="1"/>
    <col min="7" max="7" width="15.57421875" style="0" customWidth="1"/>
    <col min="8" max="8" width="19.00390625" style="0" bestFit="1" customWidth="1"/>
    <col min="9" max="9" width="15.57421875" style="0" bestFit="1" customWidth="1"/>
    <col min="10" max="10" width="12.28125" style="0" bestFit="1" customWidth="1"/>
    <col min="11" max="11" width="18.8515625" style="0" customWidth="1"/>
    <col min="12" max="12" width="10.00390625" style="0" customWidth="1"/>
  </cols>
  <sheetData>
    <row r="1" spans="1:11" ht="26.25" customHeight="1">
      <c r="A1" s="67" t="s">
        <v>203</v>
      </c>
      <c r="B1" s="68"/>
      <c r="C1" s="68"/>
      <c r="D1" s="68"/>
      <c r="E1" s="68"/>
      <c r="F1" s="68"/>
      <c r="G1" s="68"/>
      <c r="H1" s="68"/>
      <c r="I1" s="68"/>
      <c r="J1" s="71"/>
      <c r="K1" s="72"/>
    </row>
    <row r="2" spans="1:11" ht="24.75" customHeight="1">
      <c r="A2" s="69" t="s">
        <v>175</v>
      </c>
      <c r="B2" s="70"/>
      <c r="C2" s="70"/>
      <c r="D2" s="70"/>
      <c r="E2" s="70"/>
      <c r="F2" s="70"/>
      <c r="G2" s="70"/>
      <c r="H2" s="70"/>
      <c r="I2" s="70"/>
      <c r="J2" s="12"/>
      <c r="K2" s="13"/>
    </row>
    <row r="3" spans="1:11" ht="39" customHeight="1">
      <c r="A3" s="17" t="s">
        <v>176</v>
      </c>
      <c r="B3" s="17" t="s">
        <v>156</v>
      </c>
      <c r="C3" s="17" t="s">
        <v>177</v>
      </c>
      <c r="D3" s="17" t="s">
        <v>178</v>
      </c>
      <c r="E3" s="18" t="s">
        <v>179</v>
      </c>
      <c r="F3" s="6" t="s">
        <v>180</v>
      </c>
      <c r="G3" s="18" t="s">
        <v>181</v>
      </c>
      <c r="H3" s="46" t="s">
        <v>182</v>
      </c>
      <c r="I3" s="45" t="s">
        <v>183</v>
      </c>
      <c r="J3" s="19" t="s">
        <v>194</v>
      </c>
      <c r="K3" s="14" t="s">
        <v>195</v>
      </c>
    </row>
    <row r="4" spans="1:12" ht="30" customHeight="1">
      <c r="A4" s="54" t="s">
        <v>51</v>
      </c>
      <c r="B4" s="55" t="s">
        <v>157</v>
      </c>
      <c r="C4" s="54" t="s">
        <v>174</v>
      </c>
      <c r="D4" s="56" t="s">
        <v>159</v>
      </c>
      <c r="E4" s="27">
        <v>48.85</v>
      </c>
      <c r="F4" s="27">
        <v>8.417378108855667</v>
      </c>
      <c r="G4" s="27">
        <v>57.26737810885567</v>
      </c>
      <c r="H4" s="57">
        <v>750</v>
      </c>
      <c r="I4" s="58">
        <f>H4*G4</f>
        <v>42950.53358164175</v>
      </c>
      <c r="J4" s="22">
        <v>690</v>
      </c>
      <c r="K4" s="23">
        <f>J4*G4</f>
        <v>39514.49089511041</v>
      </c>
      <c r="L4" s="53" t="s">
        <v>193</v>
      </c>
    </row>
    <row r="5" spans="1:11" ht="30" customHeight="1">
      <c r="A5" s="24" t="s">
        <v>69</v>
      </c>
      <c r="B5" s="25" t="s">
        <v>157</v>
      </c>
      <c r="C5" s="24" t="s">
        <v>174</v>
      </c>
      <c r="D5" s="47" t="s">
        <v>159</v>
      </c>
      <c r="E5" s="27">
        <v>46.39</v>
      </c>
      <c r="F5" s="27">
        <v>7.993493766014626</v>
      </c>
      <c r="G5" s="27">
        <v>54.383493766014624</v>
      </c>
      <c r="H5" s="28">
        <v>800</v>
      </c>
      <c r="I5" s="29">
        <f>H5*G5</f>
        <v>43506.7950128117</v>
      </c>
      <c r="J5" s="30"/>
      <c r="K5" s="30"/>
    </row>
    <row r="6" spans="1:11" ht="30" customHeight="1">
      <c r="A6" s="24" t="s">
        <v>64</v>
      </c>
      <c r="B6" s="25" t="s">
        <v>157</v>
      </c>
      <c r="C6" s="24" t="s">
        <v>174</v>
      </c>
      <c r="D6" s="47" t="s">
        <v>159</v>
      </c>
      <c r="E6" s="27">
        <v>48.47</v>
      </c>
      <c r="F6" s="27">
        <v>8.35190003963632</v>
      </c>
      <c r="G6" s="27">
        <v>56.82190003963632</v>
      </c>
      <c r="H6" s="28">
        <v>800</v>
      </c>
      <c r="I6" s="29">
        <v>45457.52003170906</v>
      </c>
      <c r="J6" s="30"/>
      <c r="K6" s="30"/>
    </row>
    <row r="7" spans="1:11" ht="30" customHeight="1">
      <c r="A7" s="24" t="s">
        <v>202</v>
      </c>
      <c r="B7" s="25" t="s">
        <v>157</v>
      </c>
      <c r="C7" s="24" t="s">
        <v>174</v>
      </c>
      <c r="D7" s="47" t="s">
        <v>159</v>
      </c>
      <c r="E7" s="27">
        <v>48.47</v>
      </c>
      <c r="F7" s="27">
        <v>8.35190003963632</v>
      </c>
      <c r="G7" s="27">
        <v>56.82190003963632</v>
      </c>
      <c r="H7" s="28">
        <v>800</v>
      </c>
      <c r="I7" s="29">
        <v>45457.52003170906</v>
      </c>
      <c r="J7" s="30"/>
      <c r="K7" s="30"/>
    </row>
    <row r="8" spans="1:11" ht="30" customHeight="1">
      <c r="A8" s="24" t="s">
        <v>191</v>
      </c>
      <c r="B8" s="25" t="s">
        <v>157</v>
      </c>
      <c r="C8" s="24" t="s">
        <v>186</v>
      </c>
      <c r="D8" s="24" t="s">
        <v>196</v>
      </c>
      <c r="E8" s="27">
        <v>31.84</v>
      </c>
      <c r="F8" s="27">
        <v>5.76</v>
      </c>
      <c r="G8" s="27">
        <v>37.6</v>
      </c>
      <c r="H8" s="28">
        <v>1300</v>
      </c>
      <c r="I8" s="29">
        <f>H8*G8</f>
        <v>48880</v>
      </c>
      <c r="J8" s="30"/>
      <c r="K8" s="30"/>
    </row>
    <row r="9" spans="1:12" ht="30" customHeight="1">
      <c r="A9" s="54" t="s">
        <v>200</v>
      </c>
      <c r="B9" s="55" t="s">
        <v>201</v>
      </c>
      <c r="C9" s="54" t="s">
        <v>174</v>
      </c>
      <c r="D9" s="54" t="s">
        <v>159</v>
      </c>
      <c r="E9" s="66">
        <v>41.12</v>
      </c>
      <c r="F9" s="66">
        <v>8.08</v>
      </c>
      <c r="G9" s="66">
        <v>49.2</v>
      </c>
      <c r="H9" s="57">
        <v>1200</v>
      </c>
      <c r="I9" s="58">
        <f>H9*G9</f>
        <v>59040</v>
      </c>
      <c r="J9" s="22">
        <v>900</v>
      </c>
      <c r="K9" s="23">
        <f>J9*G9</f>
        <v>44280</v>
      </c>
      <c r="L9" s="53" t="s">
        <v>193</v>
      </c>
    </row>
    <row r="10" spans="1:11" ht="30" customHeight="1">
      <c r="A10" s="24" t="s">
        <v>172</v>
      </c>
      <c r="B10" s="25" t="s">
        <v>157</v>
      </c>
      <c r="C10" s="24" t="s">
        <v>174</v>
      </c>
      <c r="D10" s="24" t="s">
        <v>196</v>
      </c>
      <c r="E10" s="27">
        <v>37.58</v>
      </c>
      <c r="F10" s="27">
        <v>6.81</v>
      </c>
      <c r="G10" s="27">
        <v>44.39</v>
      </c>
      <c r="H10" s="28">
        <v>1400</v>
      </c>
      <c r="I10" s="29">
        <f aca="true" t="shared" si="0" ref="I10:I17">H10*G10</f>
        <v>62146</v>
      </c>
      <c r="J10" s="21"/>
      <c r="K10" s="21"/>
    </row>
    <row r="11" spans="1:12" ht="30" customHeight="1">
      <c r="A11" s="24" t="s">
        <v>70</v>
      </c>
      <c r="B11" s="25" t="s">
        <v>184</v>
      </c>
      <c r="C11" s="24" t="s">
        <v>187</v>
      </c>
      <c r="D11" s="48" t="s">
        <v>158</v>
      </c>
      <c r="E11" s="27">
        <v>55.59</v>
      </c>
      <c r="F11" s="27">
        <v>10.3894539746562</v>
      </c>
      <c r="G11" s="27">
        <v>65.97945397465621</v>
      </c>
      <c r="H11" s="28">
        <v>1000</v>
      </c>
      <c r="I11" s="29">
        <f t="shared" si="0"/>
        <v>65979.45397465621</v>
      </c>
      <c r="J11" s="22">
        <v>850</v>
      </c>
      <c r="K11" s="59">
        <f>J11*G11</f>
        <v>56082.53587845778</v>
      </c>
      <c r="L11" s="53" t="s">
        <v>193</v>
      </c>
    </row>
    <row r="12" spans="1:12" ht="30" customHeight="1">
      <c r="A12" s="24" t="s">
        <v>199</v>
      </c>
      <c r="B12" s="25" t="s">
        <v>184</v>
      </c>
      <c r="C12" s="24" t="s">
        <v>188</v>
      </c>
      <c r="D12" s="48" t="s">
        <v>158</v>
      </c>
      <c r="E12" s="27">
        <v>55.5</v>
      </c>
      <c r="F12" s="27">
        <v>11.47012975451848</v>
      </c>
      <c r="G12" s="27">
        <v>66.97012975451848</v>
      </c>
      <c r="H12" s="28">
        <v>1000</v>
      </c>
      <c r="I12" s="29">
        <v>66970.12975451848</v>
      </c>
      <c r="J12" s="60"/>
      <c r="K12" s="61"/>
      <c r="L12" s="62"/>
    </row>
    <row r="13" spans="1:12" ht="30" customHeight="1">
      <c r="A13" s="24" t="s">
        <v>111</v>
      </c>
      <c r="B13" s="25" t="s">
        <v>184</v>
      </c>
      <c r="C13" s="24" t="s">
        <v>188</v>
      </c>
      <c r="D13" s="48" t="s">
        <v>158</v>
      </c>
      <c r="E13" s="27">
        <v>55.85</v>
      </c>
      <c r="F13" s="27">
        <v>11.43040114975342</v>
      </c>
      <c r="G13" s="27">
        <v>67.28040114975342</v>
      </c>
      <c r="H13" s="28">
        <v>1000</v>
      </c>
      <c r="I13" s="29">
        <f t="shared" si="0"/>
        <v>67280.40114975342</v>
      </c>
      <c r="J13" s="22">
        <v>850</v>
      </c>
      <c r="K13" s="59">
        <f>J13*G13</f>
        <v>57188.340977290405</v>
      </c>
      <c r="L13" s="53" t="s">
        <v>193</v>
      </c>
    </row>
    <row r="14" spans="1:12" ht="30" customHeight="1">
      <c r="A14" s="24" t="s">
        <v>104</v>
      </c>
      <c r="B14" s="25" t="s">
        <v>184</v>
      </c>
      <c r="C14" s="26" t="s">
        <v>190</v>
      </c>
      <c r="D14" s="48" t="s">
        <v>158</v>
      </c>
      <c r="E14" s="27">
        <v>51.04</v>
      </c>
      <c r="F14" s="27">
        <v>10.445974479559794</v>
      </c>
      <c r="G14" s="27">
        <v>61.48597447955979</v>
      </c>
      <c r="H14" s="28">
        <v>1100</v>
      </c>
      <c r="I14" s="29">
        <f t="shared" si="0"/>
        <v>67634.57192751578</v>
      </c>
      <c r="J14" s="22">
        <v>900</v>
      </c>
      <c r="K14" s="59">
        <f>J14*G14</f>
        <v>55337.37703160381</v>
      </c>
      <c r="L14" s="53" t="s">
        <v>193</v>
      </c>
    </row>
    <row r="15" spans="1:11" ht="30" customHeight="1">
      <c r="A15" s="24" t="s">
        <v>192</v>
      </c>
      <c r="B15" s="25" t="s">
        <v>157</v>
      </c>
      <c r="C15" s="24" t="s">
        <v>187</v>
      </c>
      <c r="D15" s="24" t="s">
        <v>196</v>
      </c>
      <c r="E15" s="27">
        <v>43.52</v>
      </c>
      <c r="F15" s="27">
        <v>8.77</v>
      </c>
      <c r="G15" s="27">
        <f>F15+E15</f>
        <v>52.290000000000006</v>
      </c>
      <c r="H15" s="28">
        <v>1300</v>
      </c>
      <c r="I15" s="29">
        <f>H15*G15</f>
        <v>67977.00000000001</v>
      </c>
      <c r="J15" s="21"/>
      <c r="K15" s="21"/>
    </row>
    <row r="16" spans="1:12" ht="30" customHeight="1">
      <c r="A16" s="24" t="s">
        <v>120</v>
      </c>
      <c r="B16" s="25" t="s">
        <v>184</v>
      </c>
      <c r="C16" s="26" t="s">
        <v>190</v>
      </c>
      <c r="D16" s="48" t="s">
        <v>158</v>
      </c>
      <c r="E16" s="27">
        <v>55.5</v>
      </c>
      <c r="F16" s="27">
        <v>11.47012975451848</v>
      </c>
      <c r="G16" s="27">
        <v>66.97012975451848</v>
      </c>
      <c r="H16" s="28">
        <v>1100</v>
      </c>
      <c r="I16" s="29">
        <f t="shared" si="0"/>
        <v>73667.14272997034</v>
      </c>
      <c r="J16" s="32">
        <v>890</v>
      </c>
      <c r="K16" s="63">
        <f>J16*G16</f>
        <v>59603.41548152145</v>
      </c>
      <c r="L16" s="53" t="s">
        <v>193</v>
      </c>
    </row>
    <row r="17" spans="1:12" ht="30" customHeight="1">
      <c r="A17" s="24" t="s">
        <v>119</v>
      </c>
      <c r="B17" s="25" t="s">
        <v>184</v>
      </c>
      <c r="C17" s="26" t="s">
        <v>190</v>
      </c>
      <c r="D17" s="48" t="s">
        <v>158</v>
      </c>
      <c r="E17" s="27">
        <v>55.85</v>
      </c>
      <c r="F17" s="27">
        <v>11.43040114975342</v>
      </c>
      <c r="G17" s="27">
        <v>67.28040114975342</v>
      </c>
      <c r="H17" s="28">
        <v>1100</v>
      </c>
      <c r="I17" s="29">
        <f t="shared" si="0"/>
        <v>74008.44126472875</v>
      </c>
      <c r="J17" s="22">
        <v>890</v>
      </c>
      <c r="K17" s="59">
        <f>J17*G17</f>
        <v>59879.55702328054</v>
      </c>
      <c r="L17" s="53" t="s">
        <v>193</v>
      </c>
    </row>
    <row r="18" spans="1:11" ht="30" customHeight="1">
      <c r="A18" s="26" t="s">
        <v>89</v>
      </c>
      <c r="B18" s="25" t="s">
        <v>184</v>
      </c>
      <c r="C18" s="26" t="s">
        <v>190</v>
      </c>
      <c r="D18" s="24" t="s">
        <v>196</v>
      </c>
      <c r="E18" s="31">
        <v>47.91</v>
      </c>
      <c r="F18" s="27">
        <v>8.95</v>
      </c>
      <c r="G18" s="31">
        <v>56.8641057730847</v>
      </c>
      <c r="H18" s="28">
        <v>1400</v>
      </c>
      <c r="I18" s="29">
        <f aca="true" t="shared" si="1" ref="I18:I37">H18*G18</f>
        <v>79609.74808231858</v>
      </c>
      <c r="J18" s="21"/>
      <c r="K18" s="21"/>
    </row>
    <row r="19" spans="1:12" ht="30" customHeight="1">
      <c r="A19" s="24" t="s">
        <v>108</v>
      </c>
      <c r="B19" s="25" t="s">
        <v>184</v>
      </c>
      <c r="C19" s="24" t="s">
        <v>187</v>
      </c>
      <c r="D19" s="24" t="s">
        <v>196</v>
      </c>
      <c r="E19" s="27">
        <v>55.68</v>
      </c>
      <c r="F19" s="27">
        <v>11.17</v>
      </c>
      <c r="G19" s="27">
        <v>66.85</v>
      </c>
      <c r="H19" s="28">
        <v>1200</v>
      </c>
      <c r="I19" s="29">
        <f>H19*G19</f>
        <v>80220</v>
      </c>
      <c r="J19" s="22">
        <v>900</v>
      </c>
      <c r="K19" s="23">
        <f>J19*G19</f>
        <v>60164.99999999999</v>
      </c>
      <c r="L19" s="53" t="s">
        <v>193</v>
      </c>
    </row>
    <row r="20" spans="1:12" ht="30" customHeight="1">
      <c r="A20" s="24" t="s">
        <v>109</v>
      </c>
      <c r="B20" s="25" t="s">
        <v>184</v>
      </c>
      <c r="C20" s="24" t="s">
        <v>188</v>
      </c>
      <c r="D20" s="24" t="s">
        <v>196</v>
      </c>
      <c r="E20" s="27">
        <v>55.68</v>
      </c>
      <c r="F20" s="27">
        <v>11.17</v>
      </c>
      <c r="G20" s="27">
        <v>66.85</v>
      </c>
      <c r="H20" s="28">
        <v>1200</v>
      </c>
      <c r="I20" s="29">
        <f t="shared" si="1"/>
        <v>80220</v>
      </c>
      <c r="J20" s="22">
        <v>930</v>
      </c>
      <c r="K20" s="23">
        <f>J20*G20</f>
        <v>62170.49999999999</v>
      </c>
      <c r="L20" s="53" t="s">
        <v>193</v>
      </c>
    </row>
    <row r="21" spans="1:11" ht="30" customHeight="1">
      <c r="A21" s="24" t="s">
        <v>113</v>
      </c>
      <c r="B21" s="25" t="s">
        <v>184</v>
      </c>
      <c r="C21" s="16" t="s">
        <v>189</v>
      </c>
      <c r="D21" s="24" t="s">
        <v>196</v>
      </c>
      <c r="E21" s="27">
        <v>55.68</v>
      </c>
      <c r="F21" s="27">
        <v>11.172165218780528</v>
      </c>
      <c r="G21" s="27">
        <v>66.85216521878053</v>
      </c>
      <c r="H21" s="28">
        <v>1200</v>
      </c>
      <c r="I21" s="29">
        <f t="shared" si="1"/>
        <v>80222.59826253663</v>
      </c>
      <c r="J21" s="21"/>
      <c r="K21" s="21"/>
    </row>
    <row r="22" spans="1:11" ht="30" customHeight="1">
      <c r="A22" s="24" t="s">
        <v>116</v>
      </c>
      <c r="B22" s="25" t="s">
        <v>184</v>
      </c>
      <c r="C22" s="26" t="s">
        <v>190</v>
      </c>
      <c r="D22" s="24" t="s">
        <v>196</v>
      </c>
      <c r="E22" s="27">
        <v>55.68</v>
      </c>
      <c r="F22" s="27">
        <v>11.172165218780528</v>
      </c>
      <c r="G22" s="27">
        <v>66.85216521878053</v>
      </c>
      <c r="H22" s="28">
        <v>1200</v>
      </c>
      <c r="I22" s="29">
        <f t="shared" si="1"/>
        <v>80222.59826253663</v>
      </c>
      <c r="J22" s="21"/>
      <c r="K22" s="21"/>
    </row>
    <row r="23" spans="1:12" ht="30" customHeight="1">
      <c r="A23" s="24" t="s">
        <v>57</v>
      </c>
      <c r="B23" s="25" t="s">
        <v>184</v>
      </c>
      <c r="C23" s="16" t="s">
        <v>189</v>
      </c>
      <c r="D23" s="24" t="s">
        <v>196</v>
      </c>
      <c r="E23" s="27">
        <v>47.91</v>
      </c>
      <c r="F23" s="27">
        <v>9.5023163306205</v>
      </c>
      <c r="G23" s="27">
        <v>57.4123163306205</v>
      </c>
      <c r="H23" s="28">
        <v>1400</v>
      </c>
      <c r="I23" s="29">
        <f t="shared" si="1"/>
        <v>80377.2428628687</v>
      </c>
      <c r="J23" s="49"/>
      <c r="K23" s="50"/>
      <c r="L23" s="51"/>
    </row>
    <row r="24" spans="1:12" ht="30" customHeight="1">
      <c r="A24" s="24" t="s">
        <v>25</v>
      </c>
      <c r="B24" s="25" t="s">
        <v>184</v>
      </c>
      <c r="C24" s="26" t="s">
        <v>190</v>
      </c>
      <c r="D24" s="24" t="s">
        <v>196</v>
      </c>
      <c r="E24" s="27">
        <v>47.91</v>
      </c>
      <c r="F24" s="27">
        <v>9.5023163306205</v>
      </c>
      <c r="G24" s="27">
        <v>57.4123163306205</v>
      </c>
      <c r="H24" s="28">
        <v>1400</v>
      </c>
      <c r="I24" s="29">
        <f t="shared" si="1"/>
        <v>80377.2428628687</v>
      </c>
      <c r="J24" s="49"/>
      <c r="K24" s="50"/>
      <c r="L24" s="51"/>
    </row>
    <row r="25" spans="1:11" ht="30" customHeight="1">
      <c r="A25" s="24" t="s">
        <v>117</v>
      </c>
      <c r="B25" s="25" t="s">
        <v>184</v>
      </c>
      <c r="C25" s="26" t="s">
        <v>190</v>
      </c>
      <c r="D25" s="24" t="s">
        <v>196</v>
      </c>
      <c r="E25" s="27">
        <v>48.16</v>
      </c>
      <c r="F25" s="27">
        <v>9.276749602352936</v>
      </c>
      <c r="G25" s="27">
        <v>57.43674960235293</v>
      </c>
      <c r="H25" s="28">
        <v>1400</v>
      </c>
      <c r="I25" s="29">
        <f t="shared" si="1"/>
        <v>80411.4494432941</v>
      </c>
      <c r="J25" s="21"/>
      <c r="K25" s="21"/>
    </row>
    <row r="26" spans="1:12" ht="30" customHeight="1">
      <c r="A26" s="24" t="s">
        <v>86</v>
      </c>
      <c r="B26" s="25" t="s">
        <v>184</v>
      </c>
      <c r="C26" s="16" t="s">
        <v>189</v>
      </c>
      <c r="D26" s="24" t="s">
        <v>196</v>
      </c>
      <c r="E26" s="27">
        <v>49.24</v>
      </c>
      <c r="F26" s="27">
        <v>9.202675188200601</v>
      </c>
      <c r="G26" s="27">
        <v>58.4426751882006</v>
      </c>
      <c r="H26" s="28">
        <v>1400</v>
      </c>
      <c r="I26" s="29">
        <f t="shared" si="1"/>
        <v>81819.74526348084</v>
      </c>
      <c r="J26" s="22">
        <v>1090</v>
      </c>
      <c r="K26" s="23">
        <f>J26*G26</f>
        <v>63702.51595513866</v>
      </c>
      <c r="L26" s="53" t="s">
        <v>193</v>
      </c>
    </row>
    <row r="27" spans="1:11" ht="30" customHeight="1">
      <c r="A27" s="24" t="s">
        <v>141</v>
      </c>
      <c r="B27" s="25" t="s">
        <v>184</v>
      </c>
      <c r="C27" s="24" t="s">
        <v>174</v>
      </c>
      <c r="D27" s="24" t="s">
        <v>196</v>
      </c>
      <c r="E27" s="27">
        <v>49.6</v>
      </c>
      <c r="F27" s="27">
        <v>9.000601692980977</v>
      </c>
      <c r="G27" s="27">
        <v>58.60060169298098</v>
      </c>
      <c r="H27" s="28">
        <v>1400</v>
      </c>
      <c r="I27" s="29">
        <f t="shared" si="1"/>
        <v>82040.84237017337</v>
      </c>
      <c r="J27" s="21"/>
      <c r="K27" s="21"/>
    </row>
    <row r="28" spans="1:11" ht="30" customHeight="1">
      <c r="A28" s="24" t="s">
        <v>50</v>
      </c>
      <c r="B28" s="25" t="s">
        <v>184</v>
      </c>
      <c r="C28" s="24" t="s">
        <v>174</v>
      </c>
      <c r="D28" s="24" t="s">
        <v>196</v>
      </c>
      <c r="E28" s="27">
        <v>53.55</v>
      </c>
      <c r="F28" s="27">
        <v>9.611706706951999</v>
      </c>
      <c r="G28" s="27">
        <v>63.161706706951996</v>
      </c>
      <c r="H28" s="28">
        <v>1300</v>
      </c>
      <c r="I28" s="29">
        <f t="shared" si="1"/>
        <v>82110.2187190376</v>
      </c>
      <c r="J28" s="21"/>
      <c r="K28" s="21"/>
    </row>
    <row r="29" spans="1:11" ht="30" customHeight="1">
      <c r="A29" s="26" t="s">
        <v>0</v>
      </c>
      <c r="B29" s="25" t="s">
        <v>184</v>
      </c>
      <c r="C29" s="24" t="s">
        <v>188</v>
      </c>
      <c r="D29" s="24" t="s">
        <v>196</v>
      </c>
      <c r="E29" s="31">
        <v>49.24</v>
      </c>
      <c r="F29" s="27">
        <v>9.58</v>
      </c>
      <c r="G29" s="31">
        <v>58.81829458363736</v>
      </c>
      <c r="H29" s="28">
        <v>1400</v>
      </c>
      <c r="I29" s="29">
        <f t="shared" si="1"/>
        <v>82345.6124170923</v>
      </c>
      <c r="J29" s="21"/>
      <c r="K29" s="21"/>
    </row>
    <row r="30" spans="1:11" ht="30" customHeight="1">
      <c r="A30" s="24" t="s">
        <v>143</v>
      </c>
      <c r="B30" s="25" t="s">
        <v>184</v>
      </c>
      <c r="C30" s="24" t="s">
        <v>174</v>
      </c>
      <c r="D30" s="24" t="s">
        <v>196</v>
      </c>
      <c r="E30" s="27">
        <v>54.01</v>
      </c>
      <c r="F30" s="27">
        <v>9.702848235151682</v>
      </c>
      <c r="G30" s="27">
        <v>63.71284823515168</v>
      </c>
      <c r="H30" s="28">
        <v>1300</v>
      </c>
      <c r="I30" s="29">
        <f t="shared" si="1"/>
        <v>82826.70270569719</v>
      </c>
      <c r="J30" s="21"/>
      <c r="K30" s="21"/>
    </row>
    <row r="31" spans="1:12" ht="30" customHeight="1">
      <c r="A31" s="24" t="s">
        <v>17</v>
      </c>
      <c r="B31" s="25" t="s">
        <v>184</v>
      </c>
      <c r="C31" s="24" t="s">
        <v>174</v>
      </c>
      <c r="D31" s="24" t="s">
        <v>196</v>
      </c>
      <c r="E31" s="27">
        <v>53.88</v>
      </c>
      <c r="F31" s="27">
        <v>9.961066668378917</v>
      </c>
      <c r="G31" s="27">
        <v>63.84106666837892</v>
      </c>
      <c r="H31" s="28">
        <v>1300</v>
      </c>
      <c r="I31" s="29">
        <v>82993.38666889259</v>
      </c>
      <c r="J31" s="22">
        <v>1000</v>
      </c>
      <c r="K31" s="23">
        <f>J31*G31</f>
        <v>63841.066668378924</v>
      </c>
      <c r="L31" s="53" t="s">
        <v>193</v>
      </c>
    </row>
    <row r="32" spans="1:11" ht="30" customHeight="1">
      <c r="A32" s="24" t="s">
        <v>127</v>
      </c>
      <c r="B32" s="25" t="s">
        <v>184</v>
      </c>
      <c r="C32" s="26" t="s">
        <v>190</v>
      </c>
      <c r="D32" s="24" t="s">
        <v>196</v>
      </c>
      <c r="E32" s="27">
        <v>49.76</v>
      </c>
      <c r="F32" s="27">
        <v>9.584947263560673</v>
      </c>
      <c r="G32" s="27">
        <v>59.34494726356067</v>
      </c>
      <c r="H32" s="28">
        <v>1400</v>
      </c>
      <c r="I32" s="29">
        <f t="shared" si="1"/>
        <v>83082.92616898494</v>
      </c>
      <c r="J32" s="21"/>
      <c r="K32" s="21"/>
    </row>
    <row r="33" spans="1:12" ht="30" customHeight="1">
      <c r="A33" s="24" t="s">
        <v>152</v>
      </c>
      <c r="B33" s="25" t="s">
        <v>184</v>
      </c>
      <c r="C33" s="16" t="s">
        <v>189</v>
      </c>
      <c r="D33" s="24" t="s">
        <v>196</v>
      </c>
      <c r="E33" s="27">
        <v>54.01</v>
      </c>
      <c r="F33" s="27">
        <v>10.309276249848663</v>
      </c>
      <c r="G33" s="27">
        <v>64.31927624984866</v>
      </c>
      <c r="H33" s="28">
        <v>1300</v>
      </c>
      <c r="I33" s="29">
        <f t="shared" si="1"/>
        <v>83615.05912480326</v>
      </c>
      <c r="J33" s="22">
        <v>1000</v>
      </c>
      <c r="K33" s="23">
        <f>J33*G33</f>
        <v>64319.276249848655</v>
      </c>
      <c r="L33" s="53" t="s">
        <v>193</v>
      </c>
    </row>
    <row r="34" spans="1:11" ht="30" customHeight="1">
      <c r="A34" s="24" t="s">
        <v>71</v>
      </c>
      <c r="B34" s="25" t="s">
        <v>184</v>
      </c>
      <c r="C34" s="24" t="s">
        <v>187</v>
      </c>
      <c r="D34" s="24" t="s">
        <v>196</v>
      </c>
      <c r="E34" s="27">
        <v>54.01</v>
      </c>
      <c r="F34" s="27">
        <v>10.40316591339092</v>
      </c>
      <c r="G34" s="27">
        <v>64.41316591339091</v>
      </c>
      <c r="H34" s="28">
        <v>1300</v>
      </c>
      <c r="I34" s="29">
        <f t="shared" si="1"/>
        <v>83737.1156874082</v>
      </c>
      <c r="J34" s="21"/>
      <c r="K34" s="21"/>
    </row>
    <row r="35" spans="1:12" ht="30" customHeight="1">
      <c r="A35" s="24" t="s">
        <v>73</v>
      </c>
      <c r="B35" s="25" t="s">
        <v>184</v>
      </c>
      <c r="C35" s="24" t="s">
        <v>188</v>
      </c>
      <c r="D35" s="24" t="s">
        <v>196</v>
      </c>
      <c r="E35" s="27">
        <v>54.01</v>
      </c>
      <c r="F35" s="27">
        <v>10.4</v>
      </c>
      <c r="G35" s="27">
        <v>64.41</v>
      </c>
      <c r="H35" s="28">
        <v>1300</v>
      </c>
      <c r="I35" s="29">
        <f t="shared" si="1"/>
        <v>83733</v>
      </c>
      <c r="J35" s="22">
        <v>1000</v>
      </c>
      <c r="K35" s="23">
        <f>J35*G35</f>
        <v>64410</v>
      </c>
      <c r="L35" s="53" t="s">
        <v>193</v>
      </c>
    </row>
    <row r="36" spans="1:11" ht="30" customHeight="1">
      <c r="A36" s="24" t="s">
        <v>77</v>
      </c>
      <c r="B36" s="25" t="s">
        <v>184</v>
      </c>
      <c r="C36" s="16" t="s">
        <v>189</v>
      </c>
      <c r="D36" s="24" t="s">
        <v>196</v>
      </c>
      <c r="E36" s="27">
        <v>54.01</v>
      </c>
      <c r="F36" s="27">
        <v>10.40316591339092</v>
      </c>
      <c r="G36" s="27">
        <v>64.41316591339091</v>
      </c>
      <c r="H36" s="28">
        <v>1300</v>
      </c>
      <c r="I36" s="29">
        <f t="shared" si="1"/>
        <v>83737.1156874082</v>
      </c>
      <c r="J36" s="21"/>
      <c r="K36" s="21"/>
    </row>
    <row r="37" spans="1:11" ht="30" customHeight="1">
      <c r="A37" s="24" t="s">
        <v>123</v>
      </c>
      <c r="B37" s="25" t="s">
        <v>184</v>
      </c>
      <c r="C37" s="24" t="s">
        <v>174</v>
      </c>
      <c r="D37" s="24" t="s">
        <v>196</v>
      </c>
      <c r="E37" s="27">
        <v>54.46</v>
      </c>
      <c r="F37" s="27">
        <v>9.976048584860445</v>
      </c>
      <c r="G37" s="27">
        <v>64.43604858486044</v>
      </c>
      <c r="H37" s="28">
        <v>1300</v>
      </c>
      <c r="I37" s="29">
        <f t="shared" si="1"/>
        <v>83766.86316031858</v>
      </c>
      <c r="J37" s="21"/>
      <c r="K37" s="21"/>
    </row>
    <row r="38" spans="1:11" ht="30" customHeight="1">
      <c r="A38" s="24" t="s">
        <v>12</v>
      </c>
      <c r="B38" s="25" t="s">
        <v>184</v>
      </c>
      <c r="C38" s="24" t="s">
        <v>188</v>
      </c>
      <c r="D38" s="24" t="s">
        <v>196</v>
      </c>
      <c r="E38" s="27">
        <v>54.01</v>
      </c>
      <c r="F38" s="27">
        <v>10.6091691988046</v>
      </c>
      <c r="G38" s="27">
        <v>64.6191691988046</v>
      </c>
      <c r="H38" s="28">
        <v>1300</v>
      </c>
      <c r="I38" s="29">
        <f aca="true" t="shared" si="2" ref="I38:I55">H38*G38</f>
        <v>84004.91995844599</v>
      </c>
      <c r="J38" s="21"/>
      <c r="K38" s="21"/>
    </row>
    <row r="39" spans="1:11" ht="30" customHeight="1">
      <c r="A39" s="24" t="s">
        <v>15</v>
      </c>
      <c r="B39" s="25" t="s">
        <v>184</v>
      </c>
      <c r="C39" s="26" t="s">
        <v>190</v>
      </c>
      <c r="D39" s="24" t="s">
        <v>196</v>
      </c>
      <c r="E39" s="27">
        <v>54.01</v>
      </c>
      <c r="F39" s="27">
        <v>10.6091691988046</v>
      </c>
      <c r="G39" s="27">
        <v>64.6191691988046</v>
      </c>
      <c r="H39" s="28">
        <v>1300</v>
      </c>
      <c r="I39" s="29">
        <f t="shared" si="2"/>
        <v>84004.91995844599</v>
      </c>
      <c r="J39" s="21"/>
      <c r="K39" s="21"/>
    </row>
    <row r="40" spans="1:11" ht="30" customHeight="1">
      <c r="A40" s="24" t="s">
        <v>118</v>
      </c>
      <c r="B40" s="25" t="s">
        <v>184</v>
      </c>
      <c r="C40" s="26" t="s">
        <v>190</v>
      </c>
      <c r="D40" s="24" t="s">
        <v>196</v>
      </c>
      <c r="E40" s="27">
        <v>54.44</v>
      </c>
      <c r="F40" s="27">
        <v>10.595659020745323</v>
      </c>
      <c r="G40" s="27">
        <v>65.03565902074533</v>
      </c>
      <c r="H40" s="28">
        <v>1300</v>
      </c>
      <c r="I40" s="29">
        <f t="shared" si="2"/>
        <v>84546.35672696892</v>
      </c>
      <c r="J40" s="21"/>
      <c r="K40" s="21"/>
    </row>
    <row r="41" spans="1:11" ht="30" customHeight="1">
      <c r="A41" s="24" t="s">
        <v>129</v>
      </c>
      <c r="B41" s="25" t="s">
        <v>184</v>
      </c>
      <c r="C41" s="24" t="s">
        <v>174</v>
      </c>
      <c r="D41" s="24" t="s">
        <v>196</v>
      </c>
      <c r="E41" s="27">
        <v>51.77</v>
      </c>
      <c r="F41" s="27">
        <v>9.385525247485079</v>
      </c>
      <c r="G41" s="27">
        <v>61.15552524748508</v>
      </c>
      <c r="H41" s="28">
        <v>1400</v>
      </c>
      <c r="I41" s="29">
        <f t="shared" si="2"/>
        <v>85617.73534647911</v>
      </c>
      <c r="J41" s="21"/>
      <c r="K41" s="21"/>
    </row>
    <row r="42" spans="1:12" ht="30" customHeight="1">
      <c r="A42" s="24" t="s">
        <v>198</v>
      </c>
      <c r="B42" s="25" t="s">
        <v>184</v>
      </c>
      <c r="C42" s="24" t="s">
        <v>174</v>
      </c>
      <c r="D42" s="24" t="s">
        <v>196</v>
      </c>
      <c r="E42" s="27">
        <v>51.77</v>
      </c>
      <c r="F42" s="27">
        <v>9.385525247485079</v>
      </c>
      <c r="G42" s="27">
        <v>61.15552524748508</v>
      </c>
      <c r="H42" s="28">
        <v>1400</v>
      </c>
      <c r="I42" s="29">
        <f t="shared" si="2"/>
        <v>85617.73534647911</v>
      </c>
      <c r="J42" s="22">
        <v>1050</v>
      </c>
      <c r="K42" s="23">
        <f>G42*J42</f>
        <v>64213.30150985933</v>
      </c>
      <c r="L42" s="53" t="s">
        <v>193</v>
      </c>
    </row>
    <row r="43" spans="1:9" ht="30" customHeight="1">
      <c r="A43" s="26" t="s">
        <v>24</v>
      </c>
      <c r="B43" s="25" t="s">
        <v>184</v>
      </c>
      <c r="C43" s="26" t="s">
        <v>190</v>
      </c>
      <c r="D43" s="24" t="s">
        <v>196</v>
      </c>
      <c r="E43" s="31">
        <v>51.19</v>
      </c>
      <c r="F43" s="27">
        <v>10.152861051230712</v>
      </c>
      <c r="G43" s="31">
        <v>61.34286105123071</v>
      </c>
      <c r="H43" s="28">
        <v>1400</v>
      </c>
      <c r="I43" s="29">
        <f t="shared" si="2"/>
        <v>85880.005471723</v>
      </c>
    </row>
    <row r="44" spans="1:11" ht="30" customHeight="1">
      <c r="A44" s="24" t="s">
        <v>134</v>
      </c>
      <c r="B44" s="25" t="s">
        <v>184</v>
      </c>
      <c r="C44" s="26" t="s">
        <v>190</v>
      </c>
      <c r="D44" s="24" t="s">
        <v>196</v>
      </c>
      <c r="E44" s="27">
        <v>51.46</v>
      </c>
      <c r="F44" s="27">
        <v>9.912407278593898</v>
      </c>
      <c r="G44" s="27">
        <v>61.3724072785939</v>
      </c>
      <c r="H44" s="28">
        <v>1400</v>
      </c>
      <c r="I44" s="29">
        <f t="shared" si="2"/>
        <v>85921.37019003146</v>
      </c>
      <c r="J44" s="21"/>
      <c r="K44" s="21"/>
    </row>
    <row r="45" spans="1:11" ht="30" customHeight="1" thickBot="1">
      <c r="A45" s="33" t="s">
        <v>171</v>
      </c>
      <c r="B45" s="34" t="s">
        <v>184</v>
      </c>
      <c r="C45" s="35" t="s">
        <v>190</v>
      </c>
      <c r="D45" s="33" t="s">
        <v>196</v>
      </c>
      <c r="E45" s="36">
        <v>53.2</v>
      </c>
      <c r="F45" s="36">
        <v>10.354317779273535</v>
      </c>
      <c r="G45" s="37">
        <v>63.55</v>
      </c>
      <c r="H45" s="38">
        <v>1400</v>
      </c>
      <c r="I45" s="39">
        <f t="shared" si="2"/>
        <v>88970</v>
      </c>
      <c r="J45" s="21"/>
      <c r="K45" s="21"/>
    </row>
    <row r="46" spans="1:12" ht="30" customHeight="1" thickBot="1">
      <c r="A46" s="40" t="s">
        <v>92</v>
      </c>
      <c r="B46" s="41" t="s">
        <v>185</v>
      </c>
      <c r="C46" s="42" t="s">
        <v>187</v>
      </c>
      <c r="D46" s="15" t="s">
        <v>197</v>
      </c>
      <c r="E46" s="43">
        <v>74.34</v>
      </c>
      <c r="F46" s="20">
        <v>14.916285243608918</v>
      </c>
      <c r="G46" s="20">
        <v>89.25628524360891</v>
      </c>
      <c r="H46" s="44">
        <v>1000</v>
      </c>
      <c r="I46" s="64">
        <f t="shared" si="2"/>
        <v>89256.28524360892</v>
      </c>
      <c r="J46" s="22">
        <v>900</v>
      </c>
      <c r="K46" s="23">
        <f>J46*G46</f>
        <v>80330.65671924803</v>
      </c>
      <c r="L46" s="53" t="s">
        <v>193</v>
      </c>
    </row>
    <row r="47" spans="1:11" ht="30" customHeight="1">
      <c r="A47" s="24" t="s">
        <v>35</v>
      </c>
      <c r="B47" s="25" t="s">
        <v>184</v>
      </c>
      <c r="C47" s="24" t="s">
        <v>187</v>
      </c>
      <c r="D47" s="24" t="s">
        <v>196</v>
      </c>
      <c r="E47" s="27">
        <v>62.56</v>
      </c>
      <c r="F47" s="27">
        <v>12.159791514313214</v>
      </c>
      <c r="G47" s="27">
        <v>74.71979151431321</v>
      </c>
      <c r="H47" s="28">
        <v>1200</v>
      </c>
      <c r="I47" s="29">
        <f t="shared" si="2"/>
        <v>89663.74981717586</v>
      </c>
      <c r="J47" s="21"/>
      <c r="K47" s="21"/>
    </row>
    <row r="48" spans="1:11" ht="30" customHeight="1">
      <c r="A48" s="24" t="s">
        <v>36</v>
      </c>
      <c r="B48" s="25" t="s">
        <v>184</v>
      </c>
      <c r="C48" s="24" t="s">
        <v>187</v>
      </c>
      <c r="D48" s="24" t="s">
        <v>196</v>
      </c>
      <c r="E48" s="27">
        <v>62.56</v>
      </c>
      <c r="F48" s="27">
        <v>12.159791514313214</v>
      </c>
      <c r="G48" s="27">
        <v>74.71979151431321</v>
      </c>
      <c r="H48" s="28">
        <v>1200</v>
      </c>
      <c r="I48" s="29">
        <f t="shared" si="2"/>
        <v>89663.74981717586</v>
      </c>
      <c r="J48" s="21"/>
      <c r="K48" s="21"/>
    </row>
    <row r="49" spans="1:11" ht="30" customHeight="1">
      <c r="A49" s="24" t="s">
        <v>142</v>
      </c>
      <c r="B49" s="25" t="s">
        <v>184</v>
      </c>
      <c r="C49" s="24" t="s">
        <v>174</v>
      </c>
      <c r="D49" s="24" t="s">
        <v>196</v>
      </c>
      <c r="E49" s="27">
        <v>60.18</v>
      </c>
      <c r="F49" s="27">
        <v>10.920488102491838</v>
      </c>
      <c r="G49" s="27">
        <v>71.10048810249184</v>
      </c>
      <c r="H49" s="28">
        <v>1300</v>
      </c>
      <c r="I49" s="29">
        <f t="shared" si="2"/>
        <v>92430.63453323938</v>
      </c>
      <c r="J49" s="21"/>
      <c r="K49" s="21"/>
    </row>
    <row r="50" spans="1:12" ht="30" customHeight="1">
      <c r="A50" s="24" t="s">
        <v>30</v>
      </c>
      <c r="B50" s="25" t="s">
        <v>184</v>
      </c>
      <c r="C50" s="24" t="s">
        <v>187</v>
      </c>
      <c r="D50" s="24" t="s">
        <v>196</v>
      </c>
      <c r="E50" s="27">
        <v>66.11</v>
      </c>
      <c r="F50" s="27">
        <v>12.84980525913118</v>
      </c>
      <c r="G50" s="27">
        <v>78.95980525913117</v>
      </c>
      <c r="H50" s="28">
        <v>1200</v>
      </c>
      <c r="I50" s="29">
        <f t="shared" si="2"/>
        <v>94751.7663109574</v>
      </c>
      <c r="J50" s="22">
        <v>800</v>
      </c>
      <c r="K50" s="23">
        <f>J50*G50</f>
        <v>63167.84420730494</v>
      </c>
      <c r="L50" s="53" t="s">
        <v>193</v>
      </c>
    </row>
    <row r="51" spans="1:11" ht="30" customHeight="1">
      <c r="A51" s="24" t="s">
        <v>37</v>
      </c>
      <c r="B51" s="25" t="s">
        <v>184</v>
      </c>
      <c r="C51" s="24" t="s">
        <v>187</v>
      </c>
      <c r="D51" s="24" t="s">
        <v>196</v>
      </c>
      <c r="E51" s="27">
        <v>66.11</v>
      </c>
      <c r="F51" s="27">
        <v>12.84980525913118</v>
      </c>
      <c r="G51" s="27">
        <v>78.95980525913117</v>
      </c>
      <c r="H51" s="28">
        <v>1200</v>
      </c>
      <c r="I51" s="29">
        <f t="shared" si="2"/>
        <v>94751.7663109574</v>
      </c>
      <c r="J51" s="21"/>
      <c r="K51" s="21"/>
    </row>
    <row r="52" spans="1:11" ht="30" customHeight="1">
      <c r="A52" s="24" t="s">
        <v>44</v>
      </c>
      <c r="B52" s="25" t="s">
        <v>184</v>
      </c>
      <c r="C52" s="24" t="s">
        <v>174</v>
      </c>
      <c r="D52" s="24" t="s">
        <v>196</v>
      </c>
      <c r="E52" s="27">
        <v>64.45</v>
      </c>
      <c r="F52" s="27">
        <v>12.03087725776991</v>
      </c>
      <c r="G52" s="27">
        <v>76.48087725776992</v>
      </c>
      <c r="H52" s="28">
        <v>1300</v>
      </c>
      <c r="I52" s="29">
        <v>99425.1404351009</v>
      </c>
      <c r="J52" s="21"/>
      <c r="K52" s="21"/>
    </row>
    <row r="53" spans="1:11" ht="30" customHeight="1">
      <c r="A53" s="24" t="s">
        <v>45</v>
      </c>
      <c r="B53" s="25" t="s">
        <v>184</v>
      </c>
      <c r="C53" s="24" t="s">
        <v>174</v>
      </c>
      <c r="D53" s="24" t="s">
        <v>196</v>
      </c>
      <c r="E53" s="27">
        <v>68.5</v>
      </c>
      <c r="F53" s="27">
        <v>12.786890491190674</v>
      </c>
      <c r="G53" s="27">
        <v>81.28689049119068</v>
      </c>
      <c r="H53" s="28">
        <v>1300</v>
      </c>
      <c r="I53" s="29">
        <v>105672.95763854787</v>
      </c>
      <c r="J53" s="21"/>
      <c r="K53" s="21"/>
    </row>
    <row r="54" spans="1:11" ht="30" customHeight="1">
      <c r="A54" s="24" t="s">
        <v>48</v>
      </c>
      <c r="B54" s="25" t="s">
        <v>184</v>
      </c>
      <c r="C54" s="24" t="s">
        <v>174</v>
      </c>
      <c r="D54" s="24" t="s">
        <v>196</v>
      </c>
      <c r="E54" s="27">
        <v>68.5</v>
      </c>
      <c r="F54" s="27">
        <v>12.786890491190674</v>
      </c>
      <c r="G54" s="27">
        <v>81.28689049119068</v>
      </c>
      <c r="H54" s="28">
        <v>1300</v>
      </c>
      <c r="I54" s="29">
        <f t="shared" si="2"/>
        <v>105672.95763854787</v>
      </c>
      <c r="J54" s="21"/>
      <c r="K54" s="21"/>
    </row>
    <row r="55" spans="1:9" ht="30" customHeight="1">
      <c r="A55" s="26" t="s">
        <v>168</v>
      </c>
      <c r="B55" s="25" t="s">
        <v>185</v>
      </c>
      <c r="C55" s="24" t="s">
        <v>174</v>
      </c>
      <c r="D55" s="24" t="s">
        <v>196</v>
      </c>
      <c r="E55" s="31">
        <v>67.9</v>
      </c>
      <c r="F55" s="27">
        <v>11.94</v>
      </c>
      <c r="G55" s="31">
        <v>79.84364496160597</v>
      </c>
      <c r="H55" s="28">
        <v>1400</v>
      </c>
      <c r="I55" s="29">
        <f t="shared" si="2"/>
        <v>111781.10294624837</v>
      </c>
    </row>
    <row r="56" spans="1:12" ht="30" customHeight="1">
      <c r="A56" s="26" t="s">
        <v>164</v>
      </c>
      <c r="B56" s="25" t="s">
        <v>185</v>
      </c>
      <c r="C56" s="24" t="s">
        <v>187</v>
      </c>
      <c r="D56" s="24" t="s">
        <v>196</v>
      </c>
      <c r="E56" s="31">
        <v>75.91</v>
      </c>
      <c r="F56" s="27">
        <v>14.29</v>
      </c>
      <c r="G56" s="31">
        <v>90.19848284910923</v>
      </c>
      <c r="H56" s="28">
        <v>1300</v>
      </c>
      <c r="I56" s="29">
        <f aca="true" t="shared" si="3" ref="I56:I66">H56*G56</f>
        <v>117258.02770384199</v>
      </c>
      <c r="J56" s="22">
        <v>930</v>
      </c>
      <c r="K56" s="23">
        <f>J56*G56</f>
        <v>83884.58904967157</v>
      </c>
      <c r="L56" s="53" t="s">
        <v>193</v>
      </c>
    </row>
    <row r="57" spans="1:12" ht="30" customHeight="1">
      <c r="A57" s="24" t="s">
        <v>146</v>
      </c>
      <c r="B57" s="25" t="s">
        <v>185</v>
      </c>
      <c r="C57" s="24" t="s">
        <v>174</v>
      </c>
      <c r="D57" s="24" t="s">
        <v>196</v>
      </c>
      <c r="E57" s="27">
        <v>71.5</v>
      </c>
      <c r="F57" s="27">
        <v>12.88383507864522</v>
      </c>
      <c r="G57" s="27">
        <v>84.38383507864522</v>
      </c>
      <c r="H57" s="28">
        <v>1400</v>
      </c>
      <c r="I57" s="29">
        <f t="shared" si="3"/>
        <v>118137.3691101033</v>
      </c>
      <c r="J57" s="52">
        <v>1090</v>
      </c>
      <c r="K57" s="65">
        <f>J57*G57</f>
        <v>91978.38023572329</v>
      </c>
      <c r="L57" s="53" t="s">
        <v>193</v>
      </c>
    </row>
    <row r="58" spans="1:12" ht="30" customHeight="1">
      <c r="A58" s="24" t="s">
        <v>38</v>
      </c>
      <c r="B58" s="25" t="s">
        <v>185</v>
      </c>
      <c r="C58" s="24" t="s">
        <v>187</v>
      </c>
      <c r="D58" s="24" t="s">
        <v>196</v>
      </c>
      <c r="E58" s="27">
        <v>83.19</v>
      </c>
      <c r="F58" s="27">
        <v>15.345615998591073</v>
      </c>
      <c r="G58" s="27">
        <v>98.53561599859107</v>
      </c>
      <c r="H58" s="28">
        <v>1200</v>
      </c>
      <c r="I58" s="29">
        <f t="shared" si="3"/>
        <v>118242.73919830928</v>
      </c>
      <c r="J58" s="22">
        <v>850</v>
      </c>
      <c r="K58" s="23">
        <f>J58*G58</f>
        <v>83755.2735988024</v>
      </c>
      <c r="L58" s="53" t="s">
        <v>193</v>
      </c>
    </row>
    <row r="59" spans="1:11" ht="30" customHeight="1">
      <c r="A59" s="24" t="s">
        <v>139</v>
      </c>
      <c r="B59" s="25" t="s">
        <v>185</v>
      </c>
      <c r="C59" s="24" t="s">
        <v>187</v>
      </c>
      <c r="D59" s="24" t="s">
        <v>196</v>
      </c>
      <c r="E59" s="27">
        <v>79.2</v>
      </c>
      <c r="F59" s="27">
        <v>15.468686304161</v>
      </c>
      <c r="G59" s="27">
        <v>94.668686304161</v>
      </c>
      <c r="H59" s="28">
        <v>1300</v>
      </c>
      <c r="I59" s="29">
        <f t="shared" si="3"/>
        <v>123069.2921954093</v>
      </c>
      <c r="J59" s="21"/>
      <c r="K59" s="21"/>
    </row>
    <row r="60" spans="1:12" ht="30" customHeight="1">
      <c r="A60" s="24" t="s">
        <v>23</v>
      </c>
      <c r="B60" s="25" t="s">
        <v>185</v>
      </c>
      <c r="C60" s="26" t="s">
        <v>190</v>
      </c>
      <c r="D60" s="24" t="s">
        <v>196</v>
      </c>
      <c r="E60" s="27">
        <v>74.03</v>
      </c>
      <c r="F60" s="27">
        <v>13.934611847181612</v>
      </c>
      <c r="G60" s="27">
        <v>87.96461184718162</v>
      </c>
      <c r="H60" s="28">
        <v>1400</v>
      </c>
      <c r="I60" s="29">
        <f t="shared" si="3"/>
        <v>123150.45658605426</v>
      </c>
      <c r="J60" s="22">
        <v>1050</v>
      </c>
      <c r="K60" s="59">
        <f>J60*G60</f>
        <v>92362.84243954069</v>
      </c>
      <c r="L60" s="53" t="s">
        <v>193</v>
      </c>
    </row>
    <row r="61" spans="1:9" ht="30" customHeight="1">
      <c r="A61" s="24" t="s">
        <v>63</v>
      </c>
      <c r="B61" s="25" t="s">
        <v>185</v>
      </c>
      <c r="C61" s="26" t="s">
        <v>190</v>
      </c>
      <c r="D61" s="24" t="s">
        <v>196</v>
      </c>
      <c r="E61" s="27">
        <v>74.03</v>
      </c>
      <c r="F61" s="27">
        <v>13.934611847181612</v>
      </c>
      <c r="G61" s="27">
        <v>87.96461184718162</v>
      </c>
      <c r="H61" s="28">
        <v>1400</v>
      </c>
      <c r="I61" s="29">
        <f t="shared" si="3"/>
        <v>123150.45658605426</v>
      </c>
    </row>
    <row r="62" spans="1:11" ht="30" customHeight="1">
      <c r="A62" s="24" t="s">
        <v>20</v>
      </c>
      <c r="B62" s="25" t="s">
        <v>185</v>
      </c>
      <c r="C62" s="24" t="s">
        <v>188</v>
      </c>
      <c r="D62" s="24" t="s">
        <v>196</v>
      </c>
      <c r="E62" s="27">
        <v>75.91</v>
      </c>
      <c r="F62" s="27">
        <v>14.288482849109226</v>
      </c>
      <c r="G62" s="27">
        <v>90.2</v>
      </c>
      <c r="H62" s="28">
        <v>1400</v>
      </c>
      <c r="I62" s="29">
        <f t="shared" si="3"/>
        <v>126280</v>
      </c>
      <c r="J62" s="21"/>
      <c r="K62" s="21"/>
    </row>
    <row r="63" spans="1:12" ht="30" customHeight="1">
      <c r="A63" s="24" t="s">
        <v>169</v>
      </c>
      <c r="B63" s="25" t="s">
        <v>185</v>
      </c>
      <c r="C63" s="24" t="s">
        <v>188</v>
      </c>
      <c r="D63" s="24" t="s">
        <v>196</v>
      </c>
      <c r="E63" s="27">
        <v>75.91</v>
      </c>
      <c r="F63" s="27">
        <v>14.288482849109226</v>
      </c>
      <c r="G63" s="27">
        <v>90.2</v>
      </c>
      <c r="H63" s="28">
        <v>1400</v>
      </c>
      <c r="I63" s="29">
        <f t="shared" si="3"/>
        <v>126280</v>
      </c>
      <c r="J63" s="22">
        <v>1000</v>
      </c>
      <c r="K63" s="23">
        <f>J63*G63</f>
        <v>90200</v>
      </c>
      <c r="L63" s="53" t="s">
        <v>193</v>
      </c>
    </row>
    <row r="64" spans="1:11" ht="30" customHeight="1">
      <c r="A64" s="24" t="s">
        <v>170</v>
      </c>
      <c r="B64" s="25" t="s">
        <v>185</v>
      </c>
      <c r="C64" s="16" t="s">
        <v>189</v>
      </c>
      <c r="D64" s="24" t="s">
        <v>196</v>
      </c>
      <c r="E64" s="27">
        <v>76.23</v>
      </c>
      <c r="F64" s="27">
        <v>14.89</v>
      </c>
      <c r="G64" s="27">
        <v>91.12</v>
      </c>
      <c r="H64" s="28">
        <v>1400</v>
      </c>
      <c r="I64" s="29">
        <f t="shared" si="3"/>
        <v>127568</v>
      </c>
      <c r="J64" s="21"/>
      <c r="K64" s="21"/>
    </row>
    <row r="65" spans="1:11" ht="30" customHeight="1">
      <c r="A65" s="24" t="s">
        <v>34</v>
      </c>
      <c r="B65" s="25" t="s">
        <v>185</v>
      </c>
      <c r="C65" s="24" t="s">
        <v>187</v>
      </c>
      <c r="D65" s="24" t="s">
        <v>196</v>
      </c>
      <c r="E65" s="27">
        <v>101.51</v>
      </c>
      <c r="F65" s="27">
        <v>19.107151811527828</v>
      </c>
      <c r="G65" s="27">
        <v>120.61715181152783</v>
      </c>
      <c r="H65" s="28">
        <v>1100</v>
      </c>
      <c r="I65" s="29">
        <f t="shared" si="3"/>
        <v>132678.86699268062</v>
      </c>
      <c r="J65" s="21"/>
      <c r="K65" s="21"/>
    </row>
    <row r="66" spans="1:9" ht="30" customHeight="1">
      <c r="A66" s="24" t="s">
        <v>173</v>
      </c>
      <c r="B66" s="25" t="s">
        <v>185</v>
      </c>
      <c r="C66" s="16" t="s">
        <v>189</v>
      </c>
      <c r="D66" s="24" t="s">
        <v>196</v>
      </c>
      <c r="E66" s="27">
        <v>79.85</v>
      </c>
      <c r="F66" s="27">
        <v>15.03</v>
      </c>
      <c r="G66" s="27">
        <v>94.88</v>
      </c>
      <c r="H66" s="28">
        <v>1400</v>
      </c>
      <c r="I66" s="29">
        <f t="shared" si="3"/>
        <v>132832</v>
      </c>
    </row>
    <row r="67" spans="1:9" ht="30" customHeight="1">
      <c r="A67" s="7"/>
      <c r="B67" s="8"/>
      <c r="C67" s="7"/>
      <c r="D67" s="7"/>
      <c r="E67" s="11"/>
      <c r="F67" s="11"/>
      <c r="G67" s="11"/>
      <c r="H67" s="9"/>
      <c r="I67" s="10"/>
    </row>
  </sheetData>
  <sheetProtection/>
  <autoFilter ref="A3:K66"/>
  <mergeCells count="3">
    <mergeCell ref="A1:I1"/>
    <mergeCell ref="A2:I2"/>
    <mergeCell ref="J1:K1"/>
  </mergeCells>
  <printOptions horizontalCentered="1"/>
  <pageMargins left="0.07874015748031496" right="0.03937007874015748" top="0.2755905511811024" bottom="0.11811023622047245" header="0.31496062992125984" footer="0.31496062992125984"/>
  <pageSetup horizontalDpi="600" verticalDpi="600" orientation="portrait" paperSize="9" scale="47" r:id="rId1"/>
  <headerFooter alignWithMargins="0">
    <oddFooter>&amp;R&amp;P</oddFooter>
  </headerFooter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62"/>
  <sheetViews>
    <sheetView zoomScalePageLayoutView="0" workbookViewId="0" topLeftCell="A1">
      <selection activeCell="A104" sqref="A104"/>
    </sheetView>
  </sheetViews>
  <sheetFormatPr defaultColWidth="9.140625" defaultRowHeight="15"/>
  <cols>
    <col min="1" max="1" width="9.140625" style="3" customWidth="1"/>
    <col min="2" max="2" width="9.140625" style="5" customWidth="1"/>
  </cols>
  <sheetData>
    <row r="1" spans="1:2" ht="15">
      <c r="A1" s="1" t="s">
        <v>0</v>
      </c>
      <c r="B1" s="4" t="s">
        <v>0</v>
      </c>
    </row>
    <row r="2" spans="1:2" ht="15">
      <c r="A2" s="1" t="s">
        <v>1</v>
      </c>
      <c r="B2" s="4" t="s">
        <v>1</v>
      </c>
    </row>
    <row r="3" spans="1:2" ht="15">
      <c r="A3" s="1" t="s">
        <v>2</v>
      </c>
      <c r="B3" s="4" t="s">
        <v>2</v>
      </c>
    </row>
    <row r="4" spans="1:2" ht="15">
      <c r="A4" s="1" t="s">
        <v>3</v>
      </c>
      <c r="B4" s="4" t="s">
        <v>3</v>
      </c>
    </row>
    <row r="5" spans="1:2" ht="15">
      <c r="A5" s="1" t="s">
        <v>4</v>
      </c>
      <c r="B5" s="4" t="s">
        <v>4</v>
      </c>
    </row>
    <row r="6" spans="1:2" ht="15">
      <c r="A6" s="1" t="s">
        <v>5</v>
      </c>
      <c r="B6" s="4" t="s">
        <v>5</v>
      </c>
    </row>
    <row r="7" spans="1:2" ht="15">
      <c r="A7" s="1" t="s">
        <v>6</v>
      </c>
      <c r="B7" s="4" t="s">
        <v>6</v>
      </c>
    </row>
    <row r="8" spans="1:2" ht="15">
      <c r="A8" s="1" t="s">
        <v>7</v>
      </c>
      <c r="B8" s="4" t="s">
        <v>7</v>
      </c>
    </row>
    <row r="9" spans="1:2" ht="15">
      <c r="A9" s="1" t="s">
        <v>8</v>
      </c>
      <c r="B9" s="4" t="s">
        <v>8</v>
      </c>
    </row>
    <row r="10" spans="1:2" ht="15">
      <c r="A10" s="1" t="s">
        <v>9</v>
      </c>
      <c r="B10" s="4" t="s">
        <v>9</v>
      </c>
    </row>
    <row r="11" spans="1:2" ht="15">
      <c r="A11" s="1" t="s">
        <v>10</v>
      </c>
      <c r="B11" s="4" t="s">
        <v>10</v>
      </c>
    </row>
    <row r="12" spans="1:2" ht="15">
      <c r="A12" s="1" t="s">
        <v>11</v>
      </c>
      <c r="B12" s="4" t="s">
        <v>11</v>
      </c>
    </row>
    <row r="13" spans="1:2" ht="15">
      <c r="A13" s="1" t="s">
        <v>12</v>
      </c>
      <c r="B13" s="4" t="s">
        <v>12</v>
      </c>
    </row>
    <row r="14" spans="1:2" ht="15">
      <c r="A14" s="1" t="s">
        <v>13</v>
      </c>
      <c r="B14" s="4" t="s">
        <v>13</v>
      </c>
    </row>
    <row r="15" spans="1:2" ht="15">
      <c r="A15" s="1" t="s">
        <v>14</v>
      </c>
      <c r="B15" s="4" t="s">
        <v>14</v>
      </c>
    </row>
    <row r="16" spans="1:2" ht="15">
      <c r="A16" s="1" t="s">
        <v>15</v>
      </c>
      <c r="B16" s="4" t="s">
        <v>15</v>
      </c>
    </row>
    <row r="17" spans="1:2" ht="15">
      <c r="A17" s="1" t="s">
        <v>16</v>
      </c>
      <c r="B17" s="4" t="s">
        <v>16</v>
      </c>
    </row>
    <row r="18" spans="1:2" ht="15">
      <c r="A18" s="1" t="s">
        <v>17</v>
      </c>
      <c r="B18" s="4" t="s">
        <v>17</v>
      </c>
    </row>
    <row r="19" spans="1:2" ht="15">
      <c r="A19" s="1" t="s">
        <v>18</v>
      </c>
      <c r="B19" s="4" t="s">
        <v>18</v>
      </c>
    </row>
    <row r="20" spans="1:2" ht="15">
      <c r="A20" s="1" t="s">
        <v>19</v>
      </c>
      <c r="B20" s="4" t="s">
        <v>164</v>
      </c>
    </row>
    <row r="21" spans="1:2" ht="15">
      <c r="A21" s="1" t="s">
        <v>20</v>
      </c>
      <c r="B21" s="4" t="s">
        <v>20</v>
      </c>
    </row>
    <row r="22" spans="1:2" ht="15">
      <c r="A22" s="1" t="s">
        <v>21</v>
      </c>
      <c r="B22" s="4" t="s">
        <v>21</v>
      </c>
    </row>
    <row r="23" spans="1:2" ht="15">
      <c r="A23" s="1" t="s">
        <v>22</v>
      </c>
      <c r="B23" s="4" t="s">
        <v>22</v>
      </c>
    </row>
    <row r="24" spans="1:2" ht="15">
      <c r="A24" s="1" t="s">
        <v>23</v>
      </c>
      <c r="B24" s="4" t="s">
        <v>23</v>
      </c>
    </row>
    <row r="25" spans="1:2" ht="15">
      <c r="A25" s="1" t="s">
        <v>24</v>
      </c>
      <c r="B25" s="4" t="s">
        <v>24</v>
      </c>
    </row>
    <row r="26" spans="1:2" ht="15">
      <c r="A26" s="1" t="s">
        <v>25</v>
      </c>
      <c r="B26" s="4" t="s">
        <v>25</v>
      </c>
    </row>
    <row r="27" spans="1:2" ht="15">
      <c r="A27" s="1" t="s">
        <v>26</v>
      </c>
      <c r="B27" s="4" t="s">
        <v>26</v>
      </c>
    </row>
    <row r="28" spans="1:2" ht="15">
      <c r="A28" s="1" t="s">
        <v>27</v>
      </c>
      <c r="B28" s="4" t="s">
        <v>27</v>
      </c>
    </row>
    <row r="29" spans="1:2" ht="15">
      <c r="A29" s="1"/>
      <c r="B29" s="4" t="s">
        <v>165</v>
      </c>
    </row>
    <row r="30" spans="1:2" ht="15">
      <c r="A30" s="1" t="s">
        <v>28</v>
      </c>
      <c r="B30" s="4" t="s">
        <v>28</v>
      </c>
    </row>
    <row r="31" spans="1:2" ht="15">
      <c r="A31" s="1" t="s">
        <v>29</v>
      </c>
      <c r="B31" s="4" t="s">
        <v>29</v>
      </c>
    </row>
    <row r="32" spans="1:2" ht="15">
      <c r="A32" s="1" t="s">
        <v>30</v>
      </c>
      <c r="B32" s="4" t="s">
        <v>30</v>
      </c>
    </row>
    <row r="33" spans="1:2" ht="15">
      <c r="A33" s="1" t="s">
        <v>31</v>
      </c>
      <c r="B33" s="4" t="s">
        <v>31</v>
      </c>
    </row>
    <row r="34" spans="1:2" ht="15">
      <c r="A34" s="1" t="s">
        <v>32</v>
      </c>
      <c r="B34" s="4" t="s">
        <v>32</v>
      </c>
    </row>
    <row r="35" spans="1:2" ht="15">
      <c r="A35" s="1" t="s">
        <v>33</v>
      </c>
      <c r="B35" s="4" t="s">
        <v>33</v>
      </c>
    </row>
    <row r="36" spans="1:2" ht="15">
      <c r="A36" s="1" t="s">
        <v>34</v>
      </c>
      <c r="B36" s="4" t="s">
        <v>34</v>
      </c>
    </row>
    <row r="37" spans="1:2" ht="15">
      <c r="A37" s="1" t="s">
        <v>35</v>
      </c>
      <c r="B37" s="4" t="s">
        <v>35</v>
      </c>
    </row>
    <row r="38" spans="1:2" ht="15">
      <c r="A38" s="1" t="s">
        <v>36</v>
      </c>
      <c r="B38" s="4" t="s">
        <v>36</v>
      </c>
    </row>
    <row r="39" spans="1:2" ht="15">
      <c r="A39" s="1" t="s">
        <v>37</v>
      </c>
      <c r="B39" s="4" t="s">
        <v>37</v>
      </c>
    </row>
    <row r="40" spans="1:2" ht="15">
      <c r="A40" s="1" t="s">
        <v>38</v>
      </c>
      <c r="B40" s="4" t="s">
        <v>38</v>
      </c>
    </row>
    <row r="41" spans="1:2" ht="15">
      <c r="A41" s="2" t="s">
        <v>162</v>
      </c>
      <c r="B41" s="4" t="s">
        <v>166</v>
      </c>
    </row>
    <row r="42" spans="1:2" ht="15">
      <c r="A42" s="1" t="s">
        <v>39</v>
      </c>
      <c r="B42" s="4" t="s">
        <v>39</v>
      </c>
    </row>
    <row r="43" spans="1:2" ht="15">
      <c r="A43" s="2" t="s">
        <v>163</v>
      </c>
      <c r="B43" s="4" t="s">
        <v>163</v>
      </c>
    </row>
    <row r="44" spans="1:2" ht="15">
      <c r="A44" s="2"/>
      <c r="B44" s="4" t="s">
        <v>167</v>
      </c>
    </row>
    <row r="45" spans="1:2" ht="15">
      <c r="A45" s="2" t="s">
        <v>160</v>
      </c>
      <c r="B45" s="4" t="s">
        <v>160</v>
      </c>
    </row>
    <row r="46" spans="1:2" ht="15">
      <c r="A46" s="1" t="s">
        <v>40</v>
      </c>
      <c r="B46" s="4" t="s">
        <v>40</v>
      </c>
    </row>
    <row r="47" spans="1:2" ht="15">
      <c r="A47" s="1" t="s">
        <v>41</v>
      </c>
      <c r="B47" s="4" t="s">
        <v>41</v>
      </c>
    </row>
    <row r="48" spans="1:2" ht="15">
      <c r="A48" s="1" t="s">
        <v>42</v>
      </c>
      <c r="B48" s="4" t="s">
        <v>42</v>
      </c>
    </row>
    <row r="49" spans="1:2" ht="15">
      <c r="A49" s="1" t="s">
        <v>43</v>
      </c>
      <c r="B49" s="4" t="s">
        <v>43</v>
      </c>
    </row>
    <row r="50" spans="1:2" ht="15">
      <c r="A50" s="1" t="s">
        <v>44</v>
      </c>
      <c r="B50" s="4" t="s">
        <v>44</v>
      </c>
    </row>
    <row r="51" spans="1:2" ht="15">
      <c r="A51" s="1" t="s">
        <v>45</v>
      </c>
      <c r="B51" s="4" t="s">
        <v>45</v>
      </c>
    </row>
    <row r="52" spans="1:2" ht="15">
      <c r="A52" s="1" t="s">
        <v>46</v>
      </c>
      <c r="B52" s="4" t="s">
        <v>46</v>
      </c>
    </row>
    <row r="53" spans="1:2" ht="15">
      <c r="A53" s="1" t="s">
        <v>47</v>
      </c>
      <c r="B53" s="4" t="s">
        <v>47</v>
      </c>
    </row>
    <row r="54" spans="1:2" ht="15">
      <c r="A54" s="1" t="s">
        <v>48</v>
      </c>
      <c r="B54" s="4" t="s">
        <v>48</v>
      </c>
    </row>
    <row r="55" spans="1:2" ht="15">
      <c r="A55" s="1" t="s">
        <v>49</v>
      </c>
      <c r="B55" s="4" t="s">
        <v>49</v>
      </c>
    </row>
    <row r="56" spans="1:2" ht="15">
      <c r="A56" s="1" t="s">
        <v>50</v>
      </c>
      <c r="B56" s="4" t="s">
        <v>50</v>
      </c>
    </row>
    <row r="57" spans="1:2" ht="15">
      <c r="A57" s="1" t="s">
        <v>51</v>
      </c>
      <c r="B57" s="4" t="s">
        <v>51</v>
      </c>
    </row>
    <row r="58" spans="1:2" ht="15">
      <c r="A58" s="1" t="s">
        <v>52</v>
      </c>
      <c r="B58" s="4" t="s">
        <v>52</v>
      </c>
    </row>
    <row r="59" spans="1:2" ht="15">
      <c r="A59" s="1" t="s">
        <v>53</v>
      </c>
      <c r="B59" s="4" t="s">
        <v>53</v>
      </c>
    </row>
    <row r="60" spans="1:2" ht="15">
      <c r="A60" s="1" t="s">
        <v>54</v>
      </c>
      <c r="B60" s="4" t="s">
        <v>54</v>
      </c>
    </row>
    <row r="61" spans="1:2" ht="15">
      <c r="A61" s="1" t="s">
        <v>55</v>
      </c>
      <c r="B61" s="4" t="s">
        <v>55</v>
      </c>
    </row>
    <row r="62" spans="1:2" ht="15">
      <c r="A62" s="1" t="s">
        <v>56</v>
      </c>
      <c r="B62" s="4" t="s">
        <v>56</v>
      </c>
    </row>
    <row r="63" spans="1:2" ht="15">
      <c r="A63" s="1" t="s">
        <v>57</v>
      </c>
      <c r="B63" s="4" t="s">
        <v>57</v>
      </c>
    </row>
    <row r="64" spans="1:2" ht="15">
      <c r="A64" s="1" t="s">
        <v>58</v>
      </c>
      <c r="B64" s="4" t="s">
        <v>58</v>
      </c>
    </row>
    <row r="65" spans="1:2" ht="15">
      <c r="A65" s="1" t="s">
        <v>59</v>
      </c>
      <c r="B65" s="4" t="s">
        <v>59</v>
      </c>
    </row>
    <row r="66" spans="1:2" ht="15">
      <c r="A66" s="1" t="s">
        <v>60</v>
      </c>
      <c r="B66" s="4" t="s">
        <v>60</v>
      </c>
    </row>
    <row r="67" spans="1:2" ht="15">
      <c r="A67" s="1" t="s">
        <v>61</v>
      </c>
      <c r="B67" s="4" t="s">
        <v>61</v>
      </c>
    </row>
    <row r="68" spans="1:2" ht="15">
      <c r="A68" s="1" t="s">
        <v>62</v>
      </c>
      <c r="B68" s="4" t="s">
        <v>62</v>
      </c>
    </row>
    <row r="69" spans="1:2" ht="15">
      <c r="A69" s="1" t="s">
        <v>63</v>
      </c>
      <c r="B69" s="4" t="s">
        <v>63</v>
      </c>
    </row>
    <row r="70" spans="1:2" ht="15">
      <c r="A70" s="1" t="s">
        <v>64</v>
      </c>
      <c r="B70" s="4" t="s">
        <v>64</v>
      </c>
    </row>
    <row r="71" spans="1:2" ht="15">
      <c r="A71" s="1" t="s">
        <v>65</v>
      </c>
      <c r="B71" s="4" t="s">
        <v>65</v>
      </c>
    </row>
    <row r="72" spans="1:2" ht="15">
      <c r="A72" s="1" t="s">
        <v>66</v>
      </c>
      <c r="B72" s="4" t="s">
        <v>66</v>
      </c>
    </row>
    <row r="73" spans="1:2" ht="15">
      <c r="A73" s="1" t="s">
        <v>67</v>
      </c>
      <c r="B73" s="4" t="s">
        <v>67</v>
      </c>
    </row>
    <row r="74" spans="1:2" ht="15">
      <c r="A74" s="1" t="s">
        <v>68</v>
      </c>
      <c r="B74" s="4" t="s">
        <v>68</v>
      </c>
    </row>
    <row r="75" spans="1:2" ht="15">
      <c r="A75" s="1" t="s">
        <v>69</v>
      </c>
      <c r="B75" s="4" t="s">
        <v>69</v>
      </c>
    </row>
    <row r="76" spans="1:2" ht="15">
      <c r="A76" s="1" t="s">
        <v>70</v>
      </c>
      <c r="B76" s="4" t="s">
        <v>70</v>
      </c>
    </row>
    <row r="77" spans="1:2" ht="15">
      <c r="A77" s="1" t="s">
        <v>71</v>
      </c>
      <c r="B77" s="4" t="s">
        <v>71</v>
      </c>
    </row>
    <row r="78" spans="1:2" ht="15">
      <c r="A78" s="1" t="s">
        <v>72</v>
      </c>
      <c r="B78" s="4" t="s">
        <v>72</v>
      </c>
    </row>
    <row r="79" spans="1:2" ht="15">
      <c r="A79" s="1" t="s">
        <v>73</v>
      </c>
      <c r="B79" s="4" t="s">
        <v>73</v>
      </c>
    </row>
    <row r="80" spans="1:2" ht="15">
      <c r="A80" s="1" t="s">
        <v>74</v>
      </c>
      <c r="B80" s="4" t="s">
        <v>74</v>
      </c>
    </row>
    <row r="81" spans="1:2" ht="15">
      <c r="A81" s="1" t="s">
        <v>75</v>
      </c>
      <c r="B81" s="4" t="s">
        <v>75</v>
      </c>
    </row>
    <row r="82" spans="1:2" ht="15">
      <c r="A82" s="1" t="s">
        <v>76</v>
      </c>
      <c r="B82" s="4" t="s">
        <v>76</v>
      </c>
    </row>
    <row r="83" spans="1:2" ht="15">
      <c r="A83" s="1" t="s">
        <v>77</v>
      </c>
      <c r="B83" s="4" t="s">
        <v>77</v>
      </c>
    </row>
    <row r="84" spans="1:2" ht="15">
      <c r="A84" s="1" t="s">
        <v>78</v>
      </c>
      <c r="B84" s="4" t="s">
        <v>78</v>
      </c>
    </row>
    <row r="85" spans="1:2" ht="15">
      <c r="A85" s="1" t="s">
        <v>79</v>
      </c>
      <c r="B85" s="4" t="s">
        <v>79</v>
      </c>
    </row>
    <row r="86" spans="1:2" ht="15">
      <c r="A86" s="1" t="s">
        <v>80</v>
      </c>
      <c r="B86" s="4" t="s">
        <v>80</v>
      </c>
    </row>
    <row r="87" spans="1:2" ht="15">
      <c r="A87" s="1" t="s">
        <v>81</v>
      </c>
      <c r="B87" s="4" t="s">
        <v>81</v>
      </c>
    </row>
    <row r="88" spans="1:2" ht="15">
      <c r="A88" s="1" t="s">
        <v>82</v>
      </c>
      <c r="B88" s="4" t="s">
        <v>82</v>
      </c>
    </row>
    <row r="89" spans="1:2" ht="15">
      <c r="A89" s="1" t="s">
        <v>83</v>
      </c>
      <c r="B89" s="4" t="s">
        <v>83</v>
      </c>
    </row>
    <row r="90" spans="1:2" ht="15">
      <c r="A90" s="1" t="s">
        <v>84</v>
      </c>
      <c r="B90" s="4" t="s">
        <v>84</v>
      </c>
    </row>
    <row r="91" spans="1:2" ht="15">
      <c r="A91" s="1" t="s">
        <v>85</v>
      </c>
      <c r="B91" s="4" t="s">
        <v>85</v>
      </c>
    </row>
    <row r="92" spans="1:2" ht="15">
      <c r="A92" s="1" t="s">
        <v>86</v>
      </c>
      <c r="B92" s="4" t="s">
        <v>86</v>
      </c>
    </row>
    <row r="93" spans="1:2" ht="15">
      <c r="A93" s="1" t="s">
        <v>87</v>
      </c>
      <c r="B93" s="4" t="s">
        <v>87</v>
      </c>
    </row>
    <row r="94" spans="1:2" ht="15">
      <c r="A94" s="1" t="s">
        <v>88</v>
      </c>
      <c r="B94" s="4" t="s">
        <v>88</v>
      </c>
    </row>
    <row r="95" spans="1:2" ht="15">
      <c r="A95" s="1" t="s">
        <v>89</v>
      </c>
      <c r="B95" s="4" t="s">
        <v>89</v>
      </c>
    </row>
    <row r="96" spans="1:2" ht="15">
      <c r="A96" s="1" t="s">
        <v>90</v>
      </c>
      <c r="B96" s="4" t="s">
        <v>90</v>
      </c>
    </row>
    <row r="97" spans="1:2" ht="15">
      <c r="A97" s="1" t="s">
        <v>91</v>
      </c>
      <c r="B97" s="4" t="s">
        <v>91</v>
      </c>
    </row>
    <row r="98" spans="1:2" ht="15">
      <c r="A98" s="1" t="s">
        <v>92</v>
      </c>
      <c r="B98" s="4" t="s">
        <v>92</v>
      </c>
    </row>
    <row r="99" spans="1:2" ht="15">
      <c r="A99" s="1" t="s">
        <v>93</v>
      </c>
      <c r="B99" s="4" t="s">
        <v>93</v>
      </c>
    </row>
    <row r="100" spans="1:2" ht="15">
      <c r="A100" s="1" t="s">
        <v>94</v>
      </c>
      <c r="B100" s="4" t="s">
        <v>94</v>
      </c>
    </row>
    <row r="101" spans="1:2" ht="15">
      <c r="A101" s="1" t="s">
        <v>95</v>
      </c>
      <c r="B101" s="4" t="s">
        <v>95</v>
      </c>
    </row>
    <row r="102" spans="1:2" ht="15">
      <c r="A102" s="1" t="s">
        <v>96</v>
      </c>
      <c r="B102" s="4" t="s">
        <v>96</v>
      </c>
    </row>
    <row r="103" spans="1:2" ht="15">
      <c r="A103" s="1" t="s">
        <v>97</v>
      </c>
      <c r="B103" s="4" t="s">
        <v>97</v>
      </c>
    </row>
    <row r="104" spans="1:2" ht="15">
      <c r="A104" s="1" t="s">
        <v>98</v>
      </c>
      <c r="B104" s="4" t="s">
        <v>98</v>
      </c>
    </row>
    <row r="105" spans="1:2" ht="15">
      <c r="A105" s="1" t="s">
        <v>99</v>
      </c>
      <c r="B105" s="4" t="s">
        <v>99</v>
      </c>
    </row>
    <row r="106" spans="1:2" ht="15">
      <c r="A106" s="1" t="s">
        <v>100</v>
      </c>
      <c r="B106" s="4" t="s">
        <v>100</v>
      </c>
    </row>
    <row r="107" spans="1:2" ht="15">
      <c r="A107" s="1" t="s">
        <v>101</v>
      </c>
      <c r="B107" s="4" t="s">
        <v>101</v>
      </c>
    </row>
    <row r="108" spans="1:2" ht="15">
      <c r="A108" s="1" t="s">
        <v>102</v>
      </c>
      <c r="B108" s="4" t="s">
        <v>102</v>
      </c>
    </row>
    <row r="109" spans="1:2" ht="15">
      <c r="A109" s="1" t="s">
        <v>103</v>
      </c>
      <c r="B109" s="4" t="s">
        <v>103</v>
      </c>
    </row>
    <row r="110" spans="1:2" ht="15">
      <c r="A110" s="1" t="s">
        <v>104</v>
      </c>
      <c r="B110" s="4" t="s">
        <v>104</v>
      </c>
    </row>
    <row r="111" spans="1:2" ht="15">
      <c r="A111" s="1" t="s">
        <v>105</v>
      </c>
      <c r="B111" s="4" t="s">
        <v>105</v>
      </c>
    </row>
    <row r="112" spans="1:2" ht="15">
      <c r="A112" s="1" t="s">
        <v>106</v>
      </c>
      <c r="B112" s="4" t="s">
        <v>106</v>
      </c>
    </row>
    <row r="113" spans="1:2" ht="15">
      <c r="A113" s="1" t="s">
        <v>107</v>
      </c>
      <c r="B113" s="4" t="s">
        <v>107</v>
      </c>
    </row>
    <row r="114" spans="1:2" ht="15">
      <c r="A114" s="1" t="s">
        <v>108</v>
      </c>
      <c r="B114" s="4" t="s">
        <v>108</v>
      </c>
    </row>
    <row r="115" spans="1:2" ht="15">
      <c r="A115" s="1" t="s">
        <v>109</v>
      </c>
      <c r="B115" s="4" t="s">
        <v>109</v>
      </c>
    </row>
    <row r="116" spans="1:2" ht="15">
      <c r="A116" s="1" t="s">
        <v>110</v>
      </c>
      <c r="B116" s="4" t="s">
        <v>110</v>
      </c>
    </row>
    <row r="117" spans="1:2" ht="15">
      <c r="A117" s="1" t="s">
        <v>111</v>
      </c>
      <c r="B117" s="4" t="s">
        <v>111</v>
      </c>
    </row>
    <row r="118" spans="1:2" ht="15">
      <c r="A118" s="1" t="s">
        <v>112</v>
      </c>
      <c r="B118" s="4" t="s">
        <v>112</v>
      </c>
    </row>
    <row r="119" spans="1:2" ht="15">
      <c r="A119" s="1" t="s">
        <v>113</v>
      </c>
      <c r="B119" s="4" t="s">
        <v>113</v>
      </c>
    </row>
    <row r="120" spans="1:2" ht="15">
      <c r="A120" s="1" t="s">
        <v>114</v>
      </c>
      <c r="B120" s="4" t="s">
        <v>114</v>
      </c>
    </row>
    <row r="121" spans="1:2" ht="15">
      <c r="A121" s="1" t="s">
        <v>115</v>
      </c>
      <c r="B121" s="4" t="s">
        <v>115</v>
      </c>
    </row>
    <row r="122" spans="1:2" ht="15">
      <c r="A122" s="1" t="s">
        <v>116</v>
      </c>
      <c r="B122" s="4" t="s">
        <v>116</v>
      </c>
    </row>
    <row r="123" spans="1:2" ht="15">
      <c r="A123" s="1" t="s">
        <v>117</v>
      </c>
      <c r="B123" s="4" t="s">
        <v>117</v>
      </c>
    </row>
    <row r="124" spans="1:2" ht="15">
      <c r="A124" s="1" t="s">
        <v>118</v>
      </c>
      <c r="B124" s="4" t="s">
        <v>118</v>
      </c>
    </row>
    <row r="125" spans="1:2" ht="15">
      <c r="A125" s="1" t="s">
        <v>119</v>
      </c>
      <c r="B125" s="4" t="s">
        <v>119</v>
      </c>
    </row>
    <row r="126" spans="1:2" ht="15">
      <c r="A126" s="1" t="s">
        <v>120</v>
      </c>
      <c r="B126" s="4" t="s">
        <v>120</v>
      </c>
    </row>
    <row r="127" spans="1:2" ht="15">
      <c r="A127" s="1" t="s">
        <v>121</v>
      </c>
      <c r="B127" s="4" t="s">
        <v>121</v>
      </c>
    </row>
    <row r="128" spans="1:2" ht="15">
      <c r="A128" s="1" t="s">
        <v>122</v>
      </c>
      <c r="B128" s="4" t="s">
        <v>122</v>
      </c>
    </row>
    <row r="129" spans="1:2" ht="15">
      <c r="A129" s="1" t="s">
        <v>123</v>
      </c>
      <c r="B129" s="4" t="s">
        <v>123</v>
      </c>
    </row>
    <row r="130" spans="1:2" ht="15">
      <c r="A130" s="1" t="s">
        <v>124</v>
      </c>
      <c r="B130" s="4" t="s">
        <v>124</v>
      </c>
    </row>
    <row r="131" spans="1:2" ht="15">
      <c r="A131" s="1" t="s">
        <v>125</v>
      </c>
      <c r="B131" s="4" t="s">
        <v>125</v>
      </c>
    </row>
    <row r="132" spans="1:2" ht="15">
      <c r="A132" s="1" t="s">
        <v>126</v>
      </c>
      <c r="B132" s="4" t="s">
        <v>126</v>
      </c>
    </row>
    <row r="133" spans="1:2" ht="15">
      <c r="A133" s="1" t="s">
        <v>127</v>
      </c>
      <c r="B133" s="4" t="s">
        <v>127</v>
      </c>
    </row>
    <row r="134" spans="1:2" ht="15">
      <c r="A134" s="1" t="s">
        <v>128</v>
      </c>
      <c r="B134" s="4" t="s">
        <v>128</v>
      </c>
    </row>
    <row r="135" spans="1:2" ht="15">
      <c r="A135" s="1" t="s">
        <v>129</v>
      </c>
      <c r="B135" s="4" t="s">
        <v>129</v>
      </c>
    </row>
    <row r="136" spans="1:2" ht="15">
      <c r="A136" s="1" t="s">
        <v>130</v>
      </c>
      <c r="B136" s="4" t="s">
        <v>130</v>
      </c>
    </row>
    <row r="137" spans="1:2" ht="15">
      <c r="A137" s="1" t="s">
        <v>131</v>
      </c>
      <c r="B137" s="4" t="s">
        <v>131</v>
      </c>
    </row>
    <row r="138" spans="1:2" ht="15">
      <c r="A138" s="1" t="s">
        <v>132</v>
      </c>
      <c r="B138" s="4" t="s">
        <v>132</v>
      </c>
    </row>
    <row r="139" spans="1:2" ht="15">
      <c r="A139" s="1" t="s">
        <v>133</v>
      </c>
      <c r="B139" s="4" t="s">
        <v>133</v>
      </c>
    </row>
    <row r="140" spans="1:2" ht="15">
      <c r="A140" s="1" t="s">
        <v>134</v>
      </c>
      <c r="B140" s="4" t="s">
        <v>134</v>
      </c>
    </row>
    <row r="141" spans="1:2" ht="15">
      <c r="A141" s="2" t="s">
        <v>161</v>
      </c>
      <c r="B141" s="4" t="s">
        <v>161</v>
      </c>
    </row>
    <row r="142" spans="1:2" ht="15">
      <c r="A142" s="1" t="s">
        <v>135</v>
      </c>
      <c r="B142" s="4" t="s">
        <v>135</v>
      </c>
    </row>
    <row r="143" spans="1:2" ht="15">
      <c r="A143" s="1" t="s">
        <v>136</v>
      </c>
      <c r="B143" s="4" t="s">
        <v>136</v>
      </c>
    </row>
    <row r="144" spans="1:2" ht="15">
      <c r="A144" s="1" t="s">
        <v>137</v>
      </c>
      <c r="B144" s="4" t="s">
        <v>137</v>
      </c>
    </row>
    <row r="145" spans="1:2" ht="15">
      <c r="A145" s="1" t="s">
        <v>138</v>
      </c>
      <c r="B145" s="4" t="s">
        <v>138</v>
      </c>
    </row>
    <row r="146" spans="1:2" ht="15">
      <c r="A146" s="1" t="s">
        <v>139</v>
      </c>
      <c r="B146" s="4" t="s">
        <v>139</v>
      </c>
    </row>
    <row r="147" spans="1:2" ht="15">
      <c r="A147" s="1" t="s">
        <v>140</v>
      </c>
      <c r="B147" s="4" t="s">
        <v>140</v>
      </c>
    </row>
    <row r="148" spans="1:2" ht="15">
      <c r="A148" s="1" t="s">
        <v>141</v>
      </c>
      <c r="B148" s="4" t="s">
        <v>141</v>
      </c>
    </row>
    <row r="149" spans="1:2" ht="15">
      <c r="A149" s="1" t="s">
        <v>142</v>
      </c>
      <c r="B149" s="4" t="s">
        <v>142</v>
      </c>
    </row>
    <row r="150" spans="1:2" ht="15">
      <c r="A150" s="1" t="s">
        <v>143</v>
      </c>
      <c r="B150" s="4" t="s">
        <v>143</v>
      </c>
    </row>
    <row r="151" spans="1:2" ht="15">
      <c r="A151" s="1" t="s">
        <v>144</v>
      </c>
      <c r="B151" s="4" t="s">
        <v>144</v>
      </c>
    </row>
    <row r="152" spans="1:2" ht="15">
      <c r="A152" s="1" t="s">
        <v>145</v>
      </c>
      <c r="B152" s="4" t="s">
        <v>145</v>
      </c>
    </row>
    <row r="153" spans="1:2" ht="15">
      <c r="A153" s="1" t="s">
        <v>146</v>
      </c>
      <c r="B153" s="4" t="s">
        <v>146</v>
      </c>
    </row>
    <row r="154" spans="1:2" ht="15">
      <c r="A154" s="1" t="s">
        <v>147</v>
      </c>
      <c r="B154" s="4" t="s">
        <v>147</v>
      </c>
    </row>
    <row r="155" spans="1:2" ht="15">
      <c r="A155" s="1" t="s">
        <v>148</v>
      </c>
      <c r="B155" s="4" t="s">
        <v>148</v>
      </c>
    </row>
    <row r="156" spans="1:2" ht="15">
      <c r="A156" s="1" t="s">
        <v>149</v>
      </c>
      <c r="B156" s="4" t="s">
        <v>149</v>
      </c>
    </row>
    <row r="157" spans="1:2" ht="15">
      <c r="A157" s="1" t="s">
        <v>150</v>
      </c>
      <c r="B157" s="4" t="s">
        <v>150</v>
      </c>
    </row>
    <row r="158" spans="1:2" ht="15">
      <c r="A158" s="1" t="s">
        <v>151</v>
      </c>
      <c r="B158" s="4" t="s">
        <v>151</v>
      </c>
    </row>
    <row r="159" spans="1:2" ht="15">
      <c r="A159" s="1" t="s">
        <v>152</v>
      </c>
      <c r="B159" s="4" t="s">
        <v>152</v>
      </c>
    </row>
    <row r="160" spans="1:2" ht="15">
      <c r="A160" s="1" t="s">
        <v>153</v>
      </c>
      <c r="B160" s="4" t="s">
        <v>153</v>
      </c>
    </row>
    <row r="161" spans="1:2" ht="15">
      <c r="A161" s="1" t="s">
        <v>154</v>
      </c>
      <c r="B161" s="4" t="s">
        <v>154</v>
      </c>
    </row>
    <row r="162" spans="1:2" ht="15">
      <c r="A162" s="1" t="s">
        <v>155</v>
      </c>
      <c r="B162" s="4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ydacheva</dc:creator>
  <cp:keywords/>
  <dc:description/>
  <cp:lastModifiedBy>Buh</cp:lastModifiedBy>
  <cp:lastPrinted>2011-09-29T13:07:42Z</cp:lastPrinted>
  <dcterms:created xsi:type="dcterms:W3CDTF">2008-03-25T10:11:22Z</dcterms:created>
  <dcterms:modified xsi:type="dcterms:W3CDTF">2012-02-27T13:36:29Z</dcterms:modified>
  <cp:category/>
  <cp:version/>
  <cp:contentType/>
  <cp:contentStatus/>
</cp:coreProperties>
</file>